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martiri\cartelle\statistica\Popolazione proiezioni\Popolazione 2024\Pubblicazione WEB\"/>
    </mc:Choice>
  </mc:AlternateContent>
  <xr:revisionPtr revIDLastSave="0" documentId="13_ncr:1_{9A41313E-6E0C-4458-9081-EF3922DFE976}" xr6:coauthVersionLast="36" xr6:coauthVersionMax="36" xr10:uidLastSave="{00000000-0000-0000-0000-000000000000}"/>
  <bookViews>
    <workbookView xWindow="0" yWindow="0" windowWidth="28800" windowHeight="12420" activeTab="1" xr2:uid="{36E586D6-71EF-4241-B2C3-71ACD061B20C}"/>
  </bookViews>
  <sheets>
    <sheet name="Totale provincia" sheetId="1" r:id="rId1"/>
    <sheet name="Tutti i comuni" sheetId="2" r:id="rId2"/>
    <sheet name="Distretti sanitari" sheetId="3" r:id="rId3"/>
    <sheet name="Zone altimetriche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4" l="1"/>
  <c r="D23" i="4"/>
  <c r="B23" i="4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C23" i="3"/>
  <c r="D23" i="3"/>
  <c r="E23" i="3"/>
  <c r="B23" i="3"/>
  <c r="C24" i="1"/>
  <c r="D24" i="1"/>
  <c r="B24" i="1"/>
  <c r="V19" i="2"/>
  <c r="K19" i="2"/>
  <c r="I19" i="2"/>
  <c r="F19" i="2"/>
</calcChain>
</file>

<file path=xl/sharedStrings.xml><?xml version="1.0" encoding="utf-8"?>
<sst xmlns="http://schemas.openxmlformats.org/spreadsheetml/2006/main" count="148" uniqueCount="85">
  <si>
    <t>Classi quinquennali</t>
  </si>
  <si>
    <t>Totale complessivo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</si>
  <si>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</si>
  <si>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</si>
  <si>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</si>
  <si>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</si>
  <si>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</si>
  <si>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</si>
  <si>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</si>
  <si>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</si>
  <si>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</si>
  <si>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</si>
  <si>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</si>
  <si>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</si>
  <si>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</si>
  <si>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</si>
  <si>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</si>
  <si>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</si>
  <si>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</si>
  <si>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</si>
  <si>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</si>
  <si>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Bardi</t>
  </si>
  <si>
    <t>Bedonia</t>
  </si>
  <si>
    <t>Berceto</t>
  </si>
  <si>
    <t>Borgo Val di Taro</t>
  </si>
  <si>
    <t>Busseto</t>
  </si>
  <si>
    <t>Calestano</t>
  </si>
  <si>
    <t>Collecchio</t>
  </si>
  <si>
    <t>Colorno</t>
  </si>
  <si>
    <t>Felino</t>
  </si>
  <si>
    <t>Fidenza</t>
  </si>
  <si>
    <t>Fontanellato</t>
  </si>
  <si>
    <t>Fontevivo</t>
  </si>
  <si>
    <t>Fornovo di Taro</t>
  </si>
  <si>
    <t>Langhirano</t>
  </si>
  <si>
    <t>Lesignano de' Bagni</t>
  </si>
  <si>
    <t>Medesano</t>
  </si>
  <si>
    <t>Montechiarugolo</t>
  </si>
  <si>
    <t>Neviano degli Arduini</t>
  </si>
  <si>
    <t>Noceto</t>
  </si>
  <si>
    <t>Palanzano</t>
  </si>
  <si>
    <t>Parma</t>
  </si>
  <si>
    <t>Polesine Zibello</t>
  </si>
  <si>
    <t>Roccabianca</t>
  </si>
  <si>
    <t>Sala Baganza</t>
  </si>
  <si>
    <t>Salsomaggiore Terme</t>
  </si>
  <si>
    <t>San Secondo Parmense</t>
  </si>
  <si>
    <t>Sissa Trecasali</t>
  </si>
  <si>
    <t>Solignano</t>
  </si>
  <si>
    <t>Soragna</t>
  </si>
  <si>
    <t>Sorbolo Mezzani</t>
  </si>
  <si>
    <t>Terenzo</t>
  </si>
  <si>
    <t>Tizzano Val Parma</t>
  </si>
  <si>
    <t>Torrile</t>
  </si>
  <si>
    <t>Traversetolo</t>
  </si>
  <si>
    <t>Varano de' Melegari</t>
  </si>
  <si>
    <t>70 e oltre</t>
  </si>
  <si>
    <t>95 e oltre</t>
  </si>
  <si>
    <t>Maschi</t>
  </si>
  <si>
    <t>Femmine</t>
  </si>
  <si>
    <t>Albareto</t>
  </si>
  <si>
    <t>Bore</t>
  </si>
  <si>
    <t>Compiano</t>
  </si>
  <si>
    <t>Corniglio</t>
  </si>
  <si>
    <t>Monchio delle Corti</t>
  </si>
  <si>
    <t>Pellegrino Parmense</t>
  </si>
  <si>
    <t>Tornolo</t>
  </si>
  <si>
    <t>Valmozzola</t>
  </si>
  <si>
    <t>Varsi</t>
  </si>
  <si>
    <t>0-14</t>
  </si>
  <si>
    <t>15-29</t>
  </si>
  <si>
    <t>30-44</t>
  </si>
  <si>
    <t>45-59</t>
  </si>
  <si>
    <t>60 e oltre</t>
  </si>
  <si>
    <t>Residenti stranieri per classi di età al 1.1.2024</t>
  </si>
  <si>
    <t>Residenti stranieri per classi di età e sesso - Totale provincia di Parma al 1.1.2024</t>
  </si>
  <si>
    <t>Sud - Est</t>
  </si>
  <si>
    <t>Valli Taro e Ceno</t>
  </si>
  <si>
    <t>90 e oltre</t>
  </si>
  <si>
    <t>Residenti stranieri per classi di età al 1.1.2024 - Distretti sanitari</t>
  </si>
  <si>
    <t>Collina</t>
  </si>
  <si>
    <t>Montagna</t>
  </si>
  <si>
    <t>Pianura</t>
  </si>
  <si>
    <t>Residenti stranieri per classi di età al 1.1.2024 - Zone altimetriche</t>
  </si>
  <si>
    <t>Nei comuni di minori dimensioni abbiamo dovuto accorpare i singoli anni di età in classi più ampie per motivi di privacy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</si>
</sst>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theme="1"/>
      <name val="Calibri"/>
      <family val="2"/>
    </font>
    <font>
      <b/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</fills>
  <borders count="3">
    <border>
      <left/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medium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/>
    <xf numFmtId="0" fontId="0" fillId="2" borderId="2" xfId="0" applyFont="1" applyFill="1" applyBorder="1"/>
    <xf numFmtId="0" fontId="0" fillId="0" borderId="2" xfId="0" applyFont="1" applyBorder="1"/>
    <xf numFmtId="3" fontId="0" fillId="0" borderId="2" xfId="0" applyNumberFormat="1" applyFont="1" applyBorder="1"/>
    <xf numFmtId="3" fontId="0" fillId="2" borderId="2" xfId="0" applyNumberFormat="1" applyFont="1" applyFill="1" applyBorder="1"/>
    <xf numFmtId="0" fontId="1" fillId="0" borderId="0" xfId="0" applyFont="1"/>
    <xf numFmtId="0" fontId="1" fillId="2" borderId="2" xfId="0" applyFont="1" applyFill="1" applyBorder="1"/>
    <xf numFmtId="3" fontId="1" fillId="2" borderId="2" xfId="0" applyNumberFormat="1" applyFont="1" applyFill="1" applyBorder="1"/>
    <xf numFmtId="0" fontId="1" fillId="0" borderId="2" xfId="0" applyFont="1" applyBorder="1"/>
    <xf numFmtId="0" fontId="0" fillId="0" borderId="0" xfId="0" applyAlignment="1">
      <alignment horizontal="right"/>
    </xf>
    <xf numFmtId="0" fontId="1" fillId="0" borderId="1" xfId="0" applyFont="1" applyBorder="1" applyAlignment="1">
      <alignment horizontal="right"/>
    </xf>
    <xf numFmtId="3" fontId="0" fillId="2" borderId="2" xfId="0" applyNumberFormat="1" applyFont="1" applyFill="1" applyBorder="1" applyAlignment="1">
      <alignment horizontal="right"/>
    </xf>
    <xf numFmtId="3" fontId="0" fillId="0" borderId="2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3" fontId="1" fillId="0" borderId="2" xfId="0" applyNumberFormat="1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D7A86-BB85-4BCF-A909-3CD295D0BC6A}">
  <dimension ref="A1:D24"/>
  <sheetViews>
    <sheetView showGridLines="0" workbookViewId="0">
      <selection activeCell="J20" sqref="J20"/>
    </sheetView>
  </sheetViews>
  <sheetFormatPr defaultRowHeight="12.75" x14ac:dyDescent="0.2"/>
  <cols>
    <col min="1" max="1" width="25.5703125" customWidth="1"/>
    <col min="2" max="4" width="17.42578125" customWidth="1"/>
  </cols>
  <sheetData>
    <row r="1" spans="1:4" x14ac:dyDescent="0.2">
      <c r="A1" s="6" t="s">
        <v>75</v>
      </c>
    </row>
    <row r="2" spans="1:4" x14ac:dyDescent="0.2">
      <c r="A2" s="6"/>
    </row>
    <row r="3" spans="1:4" ht="13.5" thickBot="1" x14ac:dyDescent="0.25">
      <c r="A3" s="1" t="s">
        <v>0</v>
      </c>
      <c r="B3" s="1" t="s">
        <v>58</v>
      </c>
      <c r="C3" s="1" t="s">
        <v>59</v>
      </c>
      <c r="D3" s="1" t="s">
        <v>1</v>
      </c>
    </row>
    <row r="4" spans="1:4" x14ac:dyDescent="0.2">
      <c r="A4" s="2" t="s">
        <v>2</v>
      </c>
      <c r="B4" s="5">
        <v>2172</v>
      </c>
      <c r="C4" s="5">
        <v>2055</v>
      </c>
      <c r="D4" s="5">
        <v>4227</v>
      </c>
    </row>
    <row r="5" spans="1:4" x14ac:dyDescent="0.2">
      <c r="A5" s="3" t="s">
        <v>3</v>
      </c>
      <c r="B5" s="4">
        <v>2354</v>
      </c>
      <c r="C5" s="4">
        <v>2176</v>
      </c>
      <c r="D5" s="4">
        <v>4530</v>
      </c>
    </row>
    <row r="6" spans="1:4" x14ac:dyDescent="0.2">
      <c r="A6" s="2" t="s">
        <v>4</v>
      </c>
      <c r="B6" s="5">
        <v>2057</v>
      </c>
      <c r="C6" s="5">
        <v>1805</v>
      </c>
      <c r="D6" s="5">
        <v>3862</v>
      </c>
    </row>
    <row r="7" spans="1:4" x14ac:dyDescent="0.2">
      <c r="A7" s="3" t="s">
        <v>5</v>
      </c>
      <c r="B7" s="4">
        <v>1789</v>
      </c>
      <c r="C7" s="4">
        <v>1503</v>
      </c>
      <c r="D7" s="4">
        <v>3292</v>
      </c>
    </row>
    <row r="8" spans="1:4" x14ac:dyDescent="0.2">
      <c r="A8" s="2" t="s">
        <v>6</v>
      </c>
      <c r="B8" s="5">
        <v>2377</v>
      </c>
      <c r="C8" s="5">
        <v>1766</v>
      </c>
      <c r="D8" s="5">
        <v>4143</v>
      </c>
    </row>
    <row r="9" spans="1:4" x14ac:dyDescent="0.2">
      <c r="A9" s="3" t="s">
        <v>7</v>
      </c>
      <c r="B9" s="4">
        <v>3431</v>
      </c>
      <c r="C9" s="4">
        <v>2684</v>
      </c>
      <c r="D9" s="4">
        <v>6115</v>
      </c>
    </row>
    <row r="10" spans="1:4" x14ac:dyDescent="0.2">
      <c r="A10" s="2" t="s">
        <v>8</v>
      </c>
      <c r="B10" s="5">
        <v>3753</v>
      </c>
      <c r="C10" s="5">
        <v>3622</v>
      </c>
      <c r="D10" s="5">
        <v>7375</v>
      </c>
    </row>
    <row r="11" spans="1:4" x14ac:dyDescent="0.2">
      <c r="A11" s="3" t="s">
        <v>9</v>
      </c>
      <c r="B11" s="4">
        <v>3933</v>
      </c>
      <c r="C11" s="4">
        <v>4112</v>
      </c>
      <c r="D11" s="4">
        <v>8045</v>
      </c>
    </row>
    <row r="12" spans="1:4" x14ac:dyDescent="0.2">
      <c r="A12" s="2" t="s">
        <v>10</v>
      </c>
      <c r="B12" s="5">
        <v>3708</v>
      </c>
      <c r="C12" s="5">
        <v>3549</v>
      </c>
      <c r="D12" s="5">
        <v>7257</v>
      </c>
    </row>
    <row r="13" spans="1:4" x14ac:dyDescent="0.2">
      <c r="A13" s="3" t="s">
        <v>11</v>
      </c>
      <c r="B13" s="4">
        <v>2998</v>
      </c>
      <c r="C13" s="4">
        <v>2996</v>
      </c>
      <c r="D13" s="4">
        <v>5994</v>
      </c>
    </row>
    <row r="14" spans="1:4" x14ac:dyDescent="0.2">
      <c r="A14" s="2" t="s">
        <v>12</v>
      </c>
      <c r="B14" s="5">
        <v>2215</v>
      </c>
      <c r="C14" s="5">
        <v>2406</v>
      </c>
      <c r="D14" s="5">
        <v>4621</v>
      </c>
    </row>
    <row r="15" spans="1:4" x14ac:dyDescent="0.2">
      <c r="A15" s="3" t="s">
        <v>13</v>
      </c>
      <c r="B15" s="4">
        <v>1581</v>
      </c>
      <c r="C15" s="4">
        <v>2124</v>
      </c>
      <c r="D15" s="4">
        <v>3705</v>
      </c>
    </row>
    <row r="16" spans="1:4" x14ac:dyDescent="0.2">
      <c r="A16" s="2" t="s">
        <v>14</v>
      </c>
      <c r="B16" s="5">
        <v>1019</v>
      </c>
      <c r="C16" s="5">
        <v>1894</v>
      </c>
      <c r="D16" s="5">
        <v>2913</v>
      </c>
    </row>
    <row r="17" spans="1:4" x14ac:dyDescent="0.2">
      <c r="A17" s="3" t="s">
        <v>15</v>
      </c>
      <c r="B17" s="4">
        <v>616</v>
      </c>
      <c r="C17" s="4">
        <v>1494</v>
      </c>
      <c r="D17" s="4">
        <v>2110</v>
      </c>
    </row>
    <row r="18" spans="1:4" x14ac:dyDescent="0.2">
      <c r="A18" s="2" t="s">
        <v>16</v>
      </c>
      <c r="B18" s="5">
        <v>397</v>
      </c>
      <c r="C18" s="5">
        <v>900</v>
      </c>
      <c r="D18" s="5">
        <v>1297</v>
      </c>
    </row>
    <row r="19" spans="1:4" x14ac:dyDescent="0.2">
      <c r="A19" s="3" t="s">
        <v>17</v>
      </c>
      <c r="B19" s="4">
        <v>212</v>
      </c>
      <c r="C19" s="4">
        <v>423</v>
      </c>
      <c r="D19" s="4">
        <v>635</v>
      </c>
    </row>
    <row r="20" spans="1:4" x14ac:dyDescent="0.2">
      <c r="A20" s="2" t="s">
        <v>18</v>
      </c>
      <c r="B20" s="5">
        <v>135</v>
      </c>
      <c r="C20" s="5">
        <v>221</v>
      </c>
      <c r="D20" s="5">
        <v>356</v>
      </c>
    </row>
    <row r="21" spans="1:4" x14ac:dyDescent="0.2">
      <c r="A21" s="3" t="s">
        <v>19</v>
      </c>
      <c r="B21" s="4">
        <v>61</v>
      </c>
      <c r="C21" s="4">
        <v>81</v>
      </c>
      <c r="D21" s="4">
        <v>142</v>
      </c>
    </row>
    <row r="22" spans="1:4" x14ac:dyDescent="0.2">
      <c r="A22" s="2" t="s">
        <v>20</v>
      </c>
      <c r="B22" s="5">
        <v>15</v>
      </c>
      <c r="C22" s="5">
        <v>28</v>
      </c>
      <c r="D22" s="5">
        <v>43</v>
      </c>
    </row>
    <row r="23" spans="1:4" x14ac:dyDescent="0.2">
      <c r="A23" s="3" t="s">
        <v>57</v>
      </c>
      <c r="B23" s="4">
        <v>3</v>
      </c>
      <c r="C23" s="4">
        <v>10</v>
      </c>
      <c r="D23" s="4">
        <v>13</v>
      </c>
    </row>
    <row r="24" spans="1:4" x14ac:dyDescent="0.2">
      <c r="A24" s="7" t="s">
        <v>1</v>
      </c>
      <c r="B24" s="8">
        <f>SUM(B4:B23)</f>
        <v>34826</v>
      </c>
      <c r="C24" s="8">
        <f t="shared" ref="C24:D24" si="0">SUM(C4:C23)</f>
        <v>35849</v>
      </c>
      <c r="D24" s="8">
        <f t="shared" si="0"/>
        <v>70675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461A4-4F08-4937-BF31-1C1AA688C333}">
  <dimension ref="A1:AJ35"/>
  <sheetViews>
    <sheetView showGridLines="0"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35" sqref="A35"/>
    </sheetView>
  </sheetViews>
  <sheetFormatPr defaultRowHeight="12.75" x14ac:dyDescent="0.2"/>
  <cols>
    <col min="1" max="1" width="19" customWidth="1"/>
    <col min="2" max="36" width="21.85546875" style="10" customWidth="1"/>
    <col min="37" max="37" width="21.85546875" customWidth="1"/>
  </cols>
  <sheetData>
    <row r="1" spans="1:36" x14ac:dyDescent="0.2">
      <c r="A1" s="6" t="s">
        <v>74</v>
      </c>
    </row>
    <row r="3" spans="1:36" ht="13.5" thickBot="1" x14ac:dyDescent="0.25">
      <c r="A3" s="1" t="s">
        <v>0</v>
      </c>
      <c r="B3" s="11" t="s">
        <v>21</v>
      </c>
      <c r="C3" s="11" t="s">
        <v>22</v>
      </c>
      <c r="D3" s="11" t="s">
        <v>23</v>
      </c>
      <c r="E3" s="11" t="s">
        <v>24</v>
      </c>
      <c r="F3" s="11" t="s">
        <v>25</v>
      </c>
      <c r="G3" s="11" t="s">
        <v>26</v>
      </c>
      <c r="H3" s="11" t="s">
        <v>27</v>
      </c>
      <c r="I3" s="11" t="s">
        <v>28</v>
      </c>
      <c r="J3" s="11" t="s">
        <v>29</v>
      </c>
      <c r="K3" s="11" t="s">
        <v>30</v>
      </c>
      <c r="L3" s="11" t="s">
        <v>31</v>
      </c>
      <c r="M3" s="11" t="s">
        <v>32</v>
      </c>
      <c r="N3" s="11" t="s">
        <v>33</v>
      </c>
      <c r="O3" s="11" t="s">
        <v>34</v>
      </c>
      <c r="P3" s="11" t="s">
        <v>35</v>
      </c>
      <c r="Q3" s="11" t="s">
        <v>36</v>
      </c>
      <c r="R3" s="11" t="s">
        <v>37</v>
      </c>
      <c r="S3" s="11" t="s">
        <v>38</v>
      </c>
      <c r="T3" s="11" t="s">
        <v>39</v>
      </c>
      <c r="U3" s="11" t="s">
        <v>40</v>
      </c>
      <c r="V3" s="11" t="s">
        <v>41</v>
      </c>
      <c r="W3" s="11" t="s">
        <v>42</v>
      </c>
      <c r="X3" s="11" t="s">
        <v>43</v>
      </c>
      <c r="Y3" s="11" t="s">
        <v>44</v>
      </c>
      <c r="Z3" s="11" t="s">
        <v>45</v>
      </c>
      <c r="AA3" s="11" t="s">
        <v>46</v>
      </c>
      <c r="AB3" s="11" t="s">
        <v>47</v>
      </c>
      <c r="AC3" s="11" t="s">
        <v>48</v>
      </c>
      <c r="AD3" s="11" t="s">
        <v>49</v>
      </c>
      <c r="AE3" s="11" t="s">
        <v>50</v>
      </c>
      <c r="AF3" s="11" t="s">
        <v>51</v>
      </c>
      <c r="AG3" s="11" t="s">
        <v>52</v>
      </c>
      <c r="AH3" s="11" t="s">
        <v>53</v>
      </c>
      <c r="AI3" s="11" t="s">
        <v>54</v>
      </c>
      <c r="AJ3" s="11" t="s">
        <v>55</v>
      </c>
    </row>
    <row r="4" spans="1:36" x14ac:dyDescent="0.2">
      <c r="A4" s="2" t="s">
        <v>2</v>
      </c>
      <c r="B4" s="12">
        <v>9</v>
      </c>
      <c r="C4" s="12">
        <v>21</v>
      </c>
      <c r="D4" s="12">
        <v>8</v>
      </c>
      <c r="E4" s="12">
        <v>56</v>
      </c>
      <c r="F4" s="12">
        <v>71</v>
      </c>
      <c r="G4" s="12">
        <v>28</v>
      </c>
      <c r="H4" s="12">
        <v>122</v>
      </c>
      <c r="I4" s="12">
        <v>100</v>
      </c>
      <c r="J4" s="12">
        <v>78</v>
      </c>
      <c r="K4" s="12">
        <v>295</v>
      </c>
      <c r="L4" s="12">
        <v>66</v>
      </c>
      <c r="M4" s="12">
        <v>41</v>
      </c>
      <c r="N4" s="12">
        <v>72</v>
      </c>
      <c r="O4" s="12">
        <v>198</v>
      </c>
      <c r="P4" s="12">
        <v>28</v>
      </c>
      <c r="Q4" s="12">
        <v>63</v>
      </c>
      <c r="R4" s="12">
        <v>80</v>
      </c>
      <c r="S4" s="12">
        <v>23</v>
      </c>
      <c r="T4" s="12">
        <v>91</v>
      </c>
      <c r="U4" s="12">
        <v>4</v>
      </c>
      <c r="V4" s="12">
        <v>1991</v>
      </c>
      <c r="W4" s="12">
        <v>21</v>
      </c>
      <c r="X4" s="12">
        <v>33</v>
      </c>
      <c r="Y4" s="12">
        <v>63</v>
      </c>
      <c r="Z4" s="12">
        <v>204</v>
      </c>
      <c r="AA4" s="12">
        <v>48</v>
      </c>
      <c r="AB4" s="12">
        <v>57</v>
      </c>
      <c r="AC4" s="12">
        <v>12</v>
      </c>
      <c r="AD4" s="12">
        <v>30</v>
      </c>
      <c r="AE4" s="12">
        <v>103</v>
      </c>
      <c r="AF4" s="12">
        <v>7</v>
      </c>
      <c r="AG4" s="12">
        <v>23</v>
      </c>
      <c r="AH4" s="12">
        <v>64</v>
      </c>
      <c r="AI4" s="12">
        <v>75</v>
      </c>
      <c r="AJ4" s="12">
        <v>11</v>
      </c>
    </row>
    <row r="5" spans="1:36" x14ac:dyDescent="0.2">
      <c r="A5" s="3" t="s">
        <v>3</v>
      </c>
      <c r="B5" s="13">
        <v>4</v>
      </c>
      <c r="C5" s="13">
        <v>25</v>
      </c>
      <c r="D5" s="13">
        <v>12</v>
      </c>
      <c r="E5" s="13">
        <v>50</v>
      </c>
      <c r="F5" s="13">
        <v>83</v>
      </c>
      <c r="G5" s="13">
        <v>33</v>
      </c>
      <c r="H5" s="13">
        <v>120</v>
      </c>
      <c r="I5" s="13">
        <v>118</v>
      </c>
      <c r="J5" s="13">
        <v>75</v>
      </c>
      <c r="K5" s="13">
        <v>322</v>
      </c>
      <c r="L5" s="13">
        <v>68</v>
      </c>
      <c r="M5" s="13">
        <v>42</v>
      </c>
      <c r="N5" s="13">
        <v>65</v>
      </c>
      <c r="O5" s="13">
        <v>180</v>
      </c>
      <c r="P5" s="13">
        <v>18</v>
      </c>
      <c r="Q5" s="13">
        <v>81</v>
      </c>
      <c r="R5" s="13">
        <v>81</v>
      </c>
      <c r="S5" s="13">
        <v>22</v>
      </c>
      <c r="T5" s="13">
        <v>94</v>
      </c>
      <c r="U5" s="13">
        <v>8</v>
      </c>
      <c r="V5" s="13">
        <v>2192</v>
      </c>
      <c r="W5" s="13">
        <v>36</v>
      </c>
      <c r="X5" s="13">
        <v>23</v>
      </c>
      <c r="Y5" s="13">
        <v>53</v>
      </c>
      <c r="Z5" s="13">
        <v>206</v>
      </c>
      <c r="AA5" s="13">
        <v>64</v>
      </c>
      <c r="AB5" s="13">
        <v>83</v>
      </c>
      <c r="AC5" s="13">
        <v>13</v>
      </c>
      <c r="AD5" s="13">
        <v>45</v>
      </c>
      <c r="AE5" s="13">
        <v>116</v>
      </c>
      <c r="AF5" s="13">
        <v>7</v>
      </c>
      <c r="AG5" s="13">
        <v>25</v>
      </c>
      <c r="AH5" s="13">
        <v>67</v>
      </c>
      <c r="AI5" s="13">
        <v>61</v>
      </c>
      <c r="AJ5" s="13">
        <v>13</v>
      </c>
    </row>
    <row r="6" spans="1:36" x14ac:dyDescent="0.2">
      <c r="A6" s="2" t="s">
        <v>4</v>
      </c>
      <c r="B6" s="12">
        <v>8</v>
      </c>
      <c r="C6" s="12">
        <v>24</v>
      </c>
      <c r="D6" s="12">
        <v>10</v>
      </c>
      <c r="E6" s="12">
        <v>51</v>
      </c>
      <c r="F6" s="12">
        <v>57</v>
      </c>
      <c r="G6" s="12">
        <v>28</v>
      </c>
      <c r="H6" s="12">
        <v>85</v>
      </c>
      <c r="I6" s="12">
        <v>107</v>
      </c>
      <c r="J6" s="12">
        <v>62</v>
      </c>
      <c r="K6" s="12">
        <v>252</v>
      </c>
      <c r="L6" s="12">
        <v>51</v>
      </c>
      <c r="M6" s="12">
        <v>43</v>
      </c>
      <c r="N6" s="12">
        <v>59</v>
      </c>
      <c r="O6" s="12">
        <v>150</v>
      </c>
      <c r="P6" s="12">
        <v>15</v>
      </c>
      <c r="Q6" s="12">
        <v>83</v>
      </c>
      <c r="R6" s="12">
        <v>68</v>
      </c>
      <c r="S6" s="12">
        <v>24</v>
      </c>
      <c r="T6" s="12">
        <v>74</v>
      </c>
      <c r="U6" s="12">
        <v>6</v>
      </c>
      <c r="V6" s="12">
        <v>1919</v>
      </c>
      <c r="W6" s="12">
        <v>33</v>
      </c>
      <c r="X6" s="12">
        <v>22</v>
      </c>
      <c r="Y6" s="12">
        <v>36</v>
      </c>
      <c r="Z6" s="12">
        <v>163</v>
      </c>
      <c r="AA6" s="12">
        <v>55</v>
      </c>
      <c r="AB6" s="12">
        <v>58</v>
      </c>
      <c r="AC6" s="12">
        <v>8</v>
      </c>
      <c r="AD6" s="12">
        <v>25</v>
      </c>
      <c r="AE6" s="12">
        <v>97</v>
      </c>
      <c r="AF6" s="12">
        <v>3</v>
      </c>
      <c r="AG6" s="12">
        <v>24</v>
      </c>
      <c r="AH6" s="12">
        <v>61</v>
      </c>
      <c r="AI6" s="12">
        <v>64</v>
      </c>
      <c r="AJ6" s="12">
        <v>17</v>
      </c>
    </row>
    <row r="7" spans="1:36" x14ac:dyDescent="0.2">
      <c r="A7" s="3" t="s">
        <v>5</v>
      </c>
      <c r="B7" s="13">
        <v>10</v>
      </c>
      <c r="C7" s="13">
        <v>12</v>
      </c>
      <c r="D7" s="13">
        <v>13</v>
      </c>
      <c r="E7" s="13">
        <v>50</v>
      </c>
      <c r="F7" s="13">
        <v>46</v>
      </c>
      <c r="G7" s="13">
        <v>26</v>
      </c>
      <c r="H7" s="13">
        <v>83</v>
      </c>
      <c r="I7" s="13">
        <v>74</v>
      </c>
      <c r="J7" s="13">
        <v>59</v>
      </c>
      <c r="K7" s="13">
        <v>218</v>
      </c>
      <c r="L7" s="13">
        <v>45</v>
      </c>
      <c r="M7" s="13">
        <v>43</v>
      </c>
      <c r="N7" s="13">
        <v>45</v>
      </c>
      <c r="O7" s="13">
        <v>113</v>
      </c>
      <c r="P7" s="13">
        <v>17</v>
      </c>
      <c r="Q7" s="13">
        <v>68</v>
      </c>
      <c r="R7" s="13">
        <v>58</v>
      </c>
      <c r="S7" s="13">
        <v>24</v>
      </c>
      <c r="T7" s="13">
        <v>69</v>
      </c>
      <c r="U7" s="13">
        <v>7</v>
      </c>
      <c r="V7" s="13">
        <v>1612</v>
      </c>
      <c r="W7" s="13">
        <v>22</v>
      </c>
      <c r="X7" s="13">
        <v>11</v>
      </c>
      <c r="Y7" s="13">
        <v>46</v>
      </c>
      <c r="Z7" s="13">
        <v>144</v>
      </c>
      <c r="AA7" s="13">
        <v>39</v>
      </c>
      <c r="AB7" s="13">
        <v>53</v>
      </c>
      <c r="AC7" s="13">
        <v>7</v>
      </c>
      <c r="AD7" s="13">
        <v>24</v>
      </c>
      <c r="AE7" s="13">
        <v>78</v>
      </c>
      <c r="AF7" s="13">
        <v>3</v>
      </c>
      <c r="AG7" s="13">
        <v>24</v>
      </c>
      <c r="AH7" s="13">
        <v>38</v>
      </c>
      <c r="AI7" s="13">
        <v>76</v>
      </c>
      <c r="AJ7" s="13">
        <v>13</v>
      </c>
    </row>
    <row r="8" spans="1:36" x14ac:dyDescent="0.2">
      <c r="A8" s="2" t="s">
        <v>6</v>
      </c>
      <c r="B8" s="12">
        <v>3</v>
      </c>
      <c r="C8" s="12">
        <v>14</v>
      </c>
      <c r="D8" s="12">
        <v>20</v>
      </c>
      <c r="E8" s="12">
        <v>37</v>
      </c>
      <c r="F8" s="12">
        <v>64</v>
      </c>
      <c r="G8" s="12">
        <v>16</v>
      </c>
      <c r="H8" s="12">
        <v>93</v>
      </c>
      <c r="I8" s="12">
        <v>91</v>
      </c>
      <c r="J8" s="12">
        <v>81</v>
      </c>
      <c r="K8" s="12">
        <v>250</v>
      </c>
      <c r="L8" s="12">
        <v>60</v>
      </c>
      <c r="M8" s="12">
        <v>40</v>
      </c>
      <c r="N8" s="12">
        <v>53</v>
      </c>
      <c r="O8" s="12">
        <v>130</v>
      </c>
      <c r="P8" s="12">
        <v>26</v>
      </c>
      <c r="Q8" s="12">
        <v>65</v>
      </c>
      <c r="R8" s="12">
        <v>81</v>
      </c>
      <c r="S8" s="12">
        <v>15</v>
      </c>
      <c r="T8" s="12">
        <v>74</v>
      </c>
      <c r="U8" s="12">
        <v>3</v>
      </c>
      <c r="V8" s="12">
        <v>2147</v>
      </c>
      <c r="W8" s="12">
        <v>24</v>
      </c>
      <c r="X8" s="12">
        <v>29</v>
      </c>
      <c r="Y8" s="12">
        <v>67</v>
      </c>
      <c r="Z8" s="12">
        <v>223</v>
      </c>
      <c r="AA8" s="12">
        <v>41</v>
      </c>
      <c r="AB8" s="12">
        <v>50</v>
      </c>
      <c r="AC8" s="12">
        <v>8</v>
      </c>
      <c r="AD8" s="12">
        <v>36</v>
      </c>
      <c r="AE8" s="12">
        <v>104</v>
      </c>
      <c r="AF8" s="12">
        <v>6</v>
      </c>
      <c r="AG8" s="12">
        <v>19</v>
      </c>
      <c r="AH8" s="12">
        <v>56</v>
      </c>
      <c r="AI8" s="12">
        <v>75</v>
      </c>
      <c r="AJ8" s="12">
        <v>10</v>
      </c>
    </row>
    <row r="9" spans="1:36" x14ac:dyDescent="0.2">
      <c r="A9" s="3" t="s">
        <v>7</v>
      </c>
      <c r="B9" s="13">
        <v>11</v>
      </c>
      <c r="C9" s="13">
        <v>17</v>
      </c>
      <c r="D9" s="13">
        <v>13</v>
      </c>
      <c r="E9" s="13">
        <v>60</v>
      </c>
      <c r="F9" s="13">
        <v>84</v>
      </c>
      <c r="G9" s="13">
        <v>31</v>
      </c>
      <c r="H9" s="13">
        <v>117</v>
      </c>
      <c r="I9" s="13">
        <v>118</v>
      </c>
      <c r="J9" s="13">
        <v>94</v>
      </c>
      <c r="K9" s="13">
        <v>356</v>
      </c>
      <c r="L9" s="13">
        <v>88</v>
      </c>
      <c r="M9" s="13">
        <v>40</v>
      </c>
      <c r="N9" s="13">
        <v>76</v>
      </c>
      <c r="O9" s="13">
        <v>222</v>
      </c>
      <c r="P9" s="13">
        <v>47</v>
      </c>
      <c r="Q9" s="13">
        <v>83</v>
      </c>
      <c r="R9" s="13">
        <v>106</v>
      </c>
      <c r="S9" s="13">
        <v>34</v>
      </c>
      <c r="T9" s="13">
        <v>122</v>
      </c>
      <c r="U9" s="13">
        <v>5</v>
      </c>
      <c r="V9" s="13">
        <v>3291</v>
      </c>
      <c r="W9" s="13">
        <v>36</v>
      </c>
      <c r="X9" s="13">
        <v>28</v>
      </c>
      <c r="Y9" s="13">
        <v>91</v>
      </c>
      <c r="Z9" s="13">
        <v>378</v>
      </c>
      <c r="AA9" s="13">
        <v>54</v>
      </c>
      <c r="AB9" s="13">
        <v>57</v>
      </c>
      <c r="AC9" s="13">
        <v>15</v>
      </c>
      <c r="AD9" s="13">
        <v>37</v>
      </c>
      <c r="AE9" s="13">
        <v>116</v>
      </c>
      <c r="AF9" s="13">
        <v>8</v>
      </c>
      <c r="AG9" s="13">
        <v>26</v>
      </c>
      <c r="AH9" s="13">
        <v>86</v>
      </c>
      <c r="AI9" s="13">
        <v>112</v>
      </c>
      <c r="AJ9" s="13">
        <v>8</v>
      </c>
    </row>
    <row r="10" spans="1:36" x14ac:dyDescent="0.2">
      <c r="A10" s="2" t="s">
        <v>8</v>
      </c>
      <c r="B10" s="12">
        <v>13</v>
      </c>
      <c r="C10" s="12">
        <v>25</v>
      </c>
      <c r="D10" s="12">
        <v>22</v>
      </c>
      <c r="E10" s="12">
        <v>69</v>
      </c>
      <c r="F10" s="12">
        <v>130</v>
      </c>
      <c r="G10" s="12">
        <v>33</v>
      </c>
      <c r="H10" s="12">
        <v>171</v>
      </c>
      <c r="I10" s="12">
        <v>171</v>
      </c>
      <c r="J10" s="12">
        <v>108</v>
      </c>
      <c r="K10" s="12">
        <v>454</v>
      </c>
      <c r="L10" s="12">
        <v>89</v>
      </c>
      <c r="M10" s="12">
        <v>94</v>
      </c>
      <c r="N10" s="12">
        <v>70</v>
      </c>
      <c r="O10" s="12">
        <v>247</v>
      </c>
      <c r="P10" s="12">
        <v>49</v>
      </c>
      <c r="Q10" s="12">
        <v>103</v>
      </c>
      <c r="R10" s="12">
        <v>147</v>
      </c>
      <c r="S10" s="12">
        <v>34</v>
      </c>
      <c r="T10" s="12">
        <v>139</v>
      </c>
      <c r="U10" s="12">
        <v>11</v>
      </c>
      <c r="V10" s="12">
        <v>3883</v>
      </c>
      <c r="W10" s="12">
        <v>63</v>
      </c>
      <c r="X10" s="12">
        <v>45</v>
      </c>
      <c r="Y10" s="12">
        <v>81</v>
      </c>
      <c r="Z10" s="12">
        <v>340</v>
      </c>
      <c r="AA10" s="12">
        <v>76</v>
      </c>
      <c r="AB10" s="12">
        <v>84</v>
      </c>
      <c r="AC10" s="12">
        <v>23</v>
      </c>
      <c r="AD10" s="12">
        <v>45</v>
      </c>
      <c r="AE10" s="12">
        <v>168</v>
      </c>
      <c r="AF10" s="12">
        <v>3</v>
      </c>
      <c r="AG10" s="12">
        <v>45</v>
      </c>
      <c r="AH10" s="12">
        <v>117</v>
      </c>
      <c r="AI10" s="12">
        <v>151</v>
      </c>
      <c r="AJ10" s="12">
        <v>18</v>
      </c>
    </row>
    <row r="11" spans="1:36" x14ac:dyDescent="0.2">
      <c r="A11" s="3" t="s">
        <v>9</v>
      </c>
      <c r="B11" s="13">
        <v>12</v>
      </c>
      <c r="C11" s="13">
        <v>28</v>
      </c>
      <c r="D11" s="13">
        <v>19</v>
      </c>
      <c r="E11" s="13">
        <v>80</v>
      </c>
      <c r="F11" s="13">
        <v>137</v>
      </c>
      <c r="G11" s="13">
        <v>54</v>
      </c>
      <c r="H11" s="13">
        <v>217</v>
      </c>
      <c r="I11" s="13">
        <v>196</v>
      </c>
      <c r="J11" s="13">
        <v>117</v>
      </c>
      <c r="K11" s="13">
        <v>500</v>
      </c>
      <c r="L11" s="13">
        <v>100</v>
      </c>
      <c r="M11" s="13">
        <v>94</v>
      </c>
      <c r="N11" s="13">
        <v>112</v>
      </c>
      <c r="O11" s="13">
        <v>273</v>
      </c>
      <c r="P11" s="13">
        <v>42</v>
      </c>
      <c r="Q11" s="13">
        <v>132</v>
      </c>
      <c r="R11" s="13">
        <v>162</v>
      </c>
      <c r="S11" s="13">
        <v>32</v>
      </c>
      <c r="T11" s="13">
        <v>145</v>
      </c>
      <c r="U11" s="13">
        <v>15</v>
      </c>
      <c r="V11" s="13">
        <v>4219</v>
      </c>
      <c r="W11" s="13">
        <v>56</v>
      </c>
      <c r="X11" s="13">
        <v>34</v>
      </c>
      <c r="Y11" s="13">
        <v>103</v>
      </c>
      <c r="Z11" s="13">
        <v>361</v>
      </c>
      <c r="AA11" s="13">
        <v>68</v>
      </c>
      <c r="AB11" s="13">
        <v>99</v>
      </c>
      <c r="AC11" s="13">
        <v>23</v>
      </c>
      <c r="AD11" s="13">
        <v>68</v>
      </c>
      <c r="AE11" s="13">
        <v>171</v>
      </c>
      <c r="AF11" s="13">
        <v>14</v>
      </c>
      <c r="AG11" s="13">
        <v>39</v>
      </c>
      <c r="AH11" s="13">
        <v>126</v>
      </c>
      <c r="AI11" s="13">
        <v>121</v>
      </c>
      <c r="AJ11" s="13">
        <v>21</v>
      </c>
    </row>
    <row r="12" spans="1:36" x14ac:dyDescent="0.2">
      <c r="A12" s="2" t="s">
        <v>10</v>
      </c>
      <c r="B12" s="12">
        <v>15</v>
      </c>
      <c r="C12" s="12">
        <v>16</v>
      </c>
      <c r="D12" s="12">
        <v>30</v>
      </c>
      <c r="E12" s="12">
        <v>60</v>
      </c>
      <c r="F12" s="12">
        <v>139</v>
      </c>
      <c r="G12" s="12">
        <v>67</v>
      </c>
      <c r="H12" s="12">
        <v>174</v>
      </c>
      <c r="I12" s="12">
        <v>158</v>
      </c>
      <c r="J12" s="12">
        <v>121</v>
      </c>
      <c r="K12" s="12">
        <v>461</v>
      </c>
      <c r="L12" s="12">
        <v>88</v>
      </c>
      <c r="M12" s="12">
        <v>90</v>
      </c>
      <c r="N12" s="12">
        <v>97</v>
      </c>
      <c r="O12" s="12">
        <v>258</v>
      </c>
      <c r="P12" s="12">
        <v>31</v>
      </c>
      <c r="Q12" s="12">
        <v>113</v>
      </c>
      <c r="R12" s="12">
        <v>128</v>
      </c>
      <c r="S12" s="12">
        <v>36</v>
      </c>
      <c r="T12" s="12">
        <v>124</v>
      </c>
      <c r="U12" s="12">
        <v>13</v>
      </c>
      <c r="V12" s="12">
        <v>3770</v>
      </c>
      <c r="W12" s="12">
        <v>56</v>
      </c>
      <c r="X12" s="12">
        <v>48</v>
      </c>
      <c r="Y12" s="12">
        <v>103</v>
      </c>
      <c r="Z12" s="12">
        <v>308</v>
      </c>
      <c r="AA12" s="12">
        <v>82</v>
      </c>
      <c r="AB12" s="12">
        <v>104</v>
      </c>
      <c r="AC12" s="12">
        <v>17</v>
      </c>
      <c r="AD12" s="12">
        <v>50</v>
      </c>
      <c r="AE12" s="12">
        <v>162</v>
      </c>
      <c r="AF12" s="12">
        <v>13</v>
      </c>
      <c r="AG12" s="12">
        <v>37</v>
      </c>
      <c r="AH12" s="12">
        <v>101</v>
      </c>
      <c r="AI12" s="12">
        <v>118</v>
      </c>
      <c r="AJ12" s="12">
        <v>9</v>
      </c>
    </row>
    <row r="13" spans="1:36" x14ac:dyDescent="0.2">
      <c r="A13" s="3" t="s">
        <v>11</v>
      </c>
      <c r="B13" s="13">
        <v>18</v>
      </c>
      <c r="C13" s="13">
        <v>21</v>
      </c>
      <c r="D13" s="13">
        <v>28</v>
      </c>
      <c r="E13" s="13">
        <v>51</v>
      </c>
      <c r="F13" s="13">
        <v>85</v>
      </c>
      <c r="G13" s="13">
        <v>54</v>
      </c>
      <c r="H13" s="13">
        <v>120</v>
      </c>
      <c r="I13" s="13">
        <v>134</v>
      </c>
      <c r="J13" s="13">
        <v>106</v>
      </c>
      <c r="K13" s="13">
        <v>361</v>
      </c>
      <c r="L13" s="13">
        <v>85</v>
      </c>
      <c r="M13" s="13">
        <v>75</v>
      </c>
      <c r="N13" s="13">
        <v>88</v>
      </c>
      <c r="O13" s="13">
        <v>185</v>
      </c>
      <c r="P13" s="13">
        <v>31</v>
      </c>
      <c r="Q13" s="13">
        <v>100</v>
      </c>
      <c r="R13" s="13">
        <v>108</v>
      </c>
      <c r="S13" s="13">
        <v>34</v>
      </c>
      <c r="T13" s="13">
        <v>106</v>
      </c>
      <c r="U13" s="13">
        <v>7</v>
      </c>
      <c r="V13" s="13">
        <v>3119</v>
      </c>
      <c r="W13" s="13">
        <v>32</v>
      </c>
      <c r="X13" s="13">
        <v>36</v>
      </c>
      <c r="Y13" s="13">
        <v>70</v>
      </c>
      <c r="Z13" s="13">
        <v>261</v>
      </c>
      <c r="AA13" s="13">
        <v>71</v>
      </c>
      <c r="AB13" s="13">
        <v>68</v>
      </c>
      <c r="AC13" s="13">
        <v>14</v>
      </c>
      <c r="AD13" s="13">
        <v>65</v>
      </c>
      <c r="AE13" s="13">
        <v>152</v>
      </c>
      <c r="AF13" s="13">
        <v>10</v>
      </c>
      <c r="AG13" s="13">
        <v>28</v>
      </c>
      <c r="AH13" s="13">
        <v>94</v>
      </c>
      <c r="AI13" s="13">
        <v>102</v>
      </c>
      <c r="AJ13" s="13">
        <v>18</v>
      </c>
    </row>
    <row r="14" spans="1:36" x14ac:dyDescent="0.2">
      <c r="A14" s="2" t="s">
        <v>12</v>
      </c>
      <c r="B14" s="12">
        <v>11</v>
      </c>
      <c r="C14" s="12">
        <v>10</v>
      </c>
      <c r="D14" s="12">
        <v>10</v>
      </c>
      <c r="E14" s="12">
        <v>49</v>
      </c>
      <c r="F14" s="12">
        <v>63</v>
      </c>
      <c r="G14" s="12">
        <v>28</v>
      </c>
      <c r="H14" s="12">
        <v>106</v>
      </c>
      <c r="I14" s="12">
        <v>106</v>
      </c>
      <c r="J14" s="12">
        <v>81</v>
      </c>
      <c r="K14" s="12">
        <v>244</v>
      </c>
      <c r="L14" s="12">
        <v>60</v>
      </c>
      <c r="M14" s="12">
        <v>51</v>
      </c>
      <c r="N14" s="12">
        <v>68</v>
      </c>
      <c r="O14" s="12">
        <v>118</v>
      </c>
      <c r="P14" s="12">
        <v>25</v>
      </c>
      <c r="Q14" s="12">
        <v>82</v>
      </c>
      <c r="R14" s="12">
        <v>92</v>
      </c>
      <c r="S14" s="12">
        <v>32</v>
      </c>
      <c r="T14" s="12">
        <v>111</v>
      </c>
      <c r="U14" s="12">
        <v>13</v>
      </c>
      <c r="V14" s="12">
        <v>2389</v>
      </c>
      <c r="W14" s="12">
        <v>25</v>
      </c>
      <c r="X14" s="12">
        <v>35</v>
      </c>
      <c r="Y14" s="12">
        <v>73</v>
      </c>
      <c r="Z14" s="12">
        <v>236</v>
      </c>
      <c r="AA14" s="12">
        <v>61</v>
      </c>
      <c r="AB14" s="12">
        <v>63</v>
      </c>
      <c r="AC14" s="12">
        <v>11</v>
      </c>
      <c r="AD14" s="12">
        <v>29</v>
      </c>
      <c r="AE14" s="12">
        <v>103</v>
      </c>
      <c r="AF14" s="12">
        <v>10</v>
      </c>
      <c r="AG14" s="12">
        <v>21</v>
      </c>
      <c r="AH14" s="12">
        <v>68</v>
      </c>
      <c r="AI14" s="12">
        <v>82</v>
      </c>
      <c r="AJ14" s="12">
        <v>24</v>
      </c>
    </row>
    <row r="15" spans="1:36" x14ac:dyDescent="0.2">
      <c r="A15" s="3" t="s">
        <v>13</v>
      </c>
      <c r="B15" s="13">
        <v>18</v>
      </c>
      <c r="C15" s="13">
        <v>16</v>
      </c>
      <c r="D15" s="13">
        <v>17</v>
      </c>
      <c r="E15" s="13">
        <v>34</v>
      </c>
      <c r="F15" s="13">
        <v>45</v>
      </c>
      <c r="G15" s="13">
        <v>19</v>
      </c>
      <c r="H15" s="13">
        <v>73</v>
      </c>
      <c r="I15" s="13">
        <v>84</v>
      </c>
      <c r="J15" s="13">
        <v>55</v>
      </c>
      <c r="K15" s="13">
        <v>170</v>
      </c>
      <c r="L15" s="13">
        <v>55</v>
      </c>
      <c r="M15" s="13">
        <v>52</v>
      </c>
      <c r="N15" s="13">
        <v>55</v>
      </c>
      <c r="O15" s="13">
        <v>95</v>
      </c>
      <c r="P15" s="13">
        <v>16</v>
      </c>
      <c r="Q15" s="13">
        <v>61</v>
      </c>
      <c r="R15" s="13">
        <v>63</v>
      </c>
      <c r="S15" s="13">
        <v>23</v>
      </c>
      <c r="T15" s="13">
        <v>74</v>
      </c>
      <c r="U15" s="13">
        <v>9</v>
      </c>
      <c r="V15" s="13">
        <v>1996</v>
      </c>
      <c r="W15" s="13">
        <v>23</v>
      </c>
      <c r="X15" s="13">
        <v>24</v>
      </c>
      <c r="Y15" s="13">
        <v>28</v>
      </c>
      <c r="Z15" s="13">
        <v>186</v>
      </c>
      <c r="AA15" s="13">
        <v>42</v>
      </c>
      <c r="AB15" s="13">
        <v>49</v>
      </c>
      <c r="AC15" s="13">
        <v>8</v>
      </c>
      <c r="AD15" s="13">
        <v>16</v>
      </c>
      <c r="AE15" s="13">
        <v>86</v>
      </c>
      <c r="AF15" s="13">
        <v>10</v>
      </c>
      <c r="AG15" s="13">
        <v>14</v>
      </c>
      <c r="AH15" s="13">
        <v>57</v>
      </c>
      <c r="AI15" s="13">
        <v>82</v>
      </c>
      <c r="AJ15" s="13">
        <v>10</v>
      </c>
    </row>
    <row r="16" spans="1:36" x14ac:dyDescent="0.2">
      <c r="A16" s="2" t="s">
        <v>14</v>
      </c>
      <c r="B16" s="12">
        <v>15</v>
      </c>
      <c r="C16" s="12">
        <v>10</v>
      </c>
      <c r="D16" s="12">
        <v>17</v>
      </c>
      <c r="E16" s="12">
        <v>27</v>
      </c>
      <c r="F16" s="12">
        <v>33</v>
      </c>
      <c r="G16" s="12">
        <v>13</v>
      </c>
      <c r="H16" s="12">
        <v>73</v>
      </c>
      <c r="I16" s="12">
        <v>76</v>
      </c>
      <c r="J16" s="12">
        <v>50</v>
      </c>
      <c r="K16" s="12">
        <v>150</v>
      </c>
      <c r="L16" s="12">
        <v>42</v>
      </c>
      <c r="M16" s="12">
        <v>38</v>
      </c>
      <c r="N16" s="12">
        <v>38</v>
      </c>
      <c r="O16" s="12">
        <v>83</v>
      </c>
      <c r="P16" s="12">
        <v>26</v>
      </c>
      <c r="Q16" s="12">
        <v>38</v>
      </c>
      <c r="R16" s="12">
        <v>64</v>
      </c>
      <c r="S16" s="12">
        <v>14</v>
      </c>
      <c r="T16" s="12">
        <v>54</v>
      </c>
      <c r="U16" s="12">
        <v>7</v>
      </c>
      <c r="V16" s="12">
        <v>1542</v>
      </c>
      <c r="W16" s="12">
        <v>25</v>
      </c>
      <c r="X16" s="12">
        <v>14</v>
      </c>
      <c r="Y16" s="12">
        <v>23</v>
      </c>
      <c r="Z16" s="12">
        <v>118</v>
      </c>
      <c r="AA16" s="12">
        <v>29</v>
      </c>
      <c r="AB16" s="12">
        <v>33</v>
      </c>
      <c r="AC16" s="12">
        <v>20</v>
      </c>
      <c r="AD16" s="12">
        <v>20</v>
      </c>
      <c r="AE16" s="12">
        <v>51</v>
      </c>
      <c r="AF16" s="12">
        <v>5</v>
      </c>
      <c r="AG16" s="12">
        <v>10</v>
      </c>
      <c r="AH16" s="12">
        <v>34</v>
      </c>
      <c r="AI16" s="12">
        <v>58</v>
      </c>
      <c r="AJ16" s="12">
        <v>11</v>
      </c>
    </row>
    <row r="17" spans="1:36" x14ac:dyDescent="0.2">
      <c r="A17" s="3" t="s">
        <v>15</v>
      </c>
      <c r="B17" s="13">
        <v>11</v>
      </c>
      <c r="C17" s="13">
        <v>4</v>
      </c>
      <c r="D17" s="13">
        <v>9</v>
      </c>
      <c r="E17" s="13">
        <v>23</v>
      </c>
      <c r="F17" s="13">
        <v>21</v>
      </c>
      <c r="G17" s="13">
        <v>9</v>
      </c>
      <c r="H17" s="13">
        <v>58</v>
      </c>
      <c r="I17" s="13">
        <v>44</v>
      </c>
      <c r="J17" s="13">
        <v>28</v>
      </c>
      <c r="K17" s="13">
        <v>104</v>
      </c>
      <c r="L17" s="13">
        <v>31</v>
      </c>
      <c r="M17" s="13">
        <v>27</v>
      </c>
      <c r="N17" s="13">
        <v>31</v>
      </c>
      <c r="O17" s="13">
        <v>70</v>
      </c>
      <c r="P17" s="13">
        <v>16</v>
      </c>
      <c r="Q17" s="13">
        <v>49</v>
      </c>
      <c r="R17" s="13">
        <v>40</v>
      </c>
      <c r="S17" s="13">
        <v>13</v>
      </c>
      <c r="T17" s="13">
        <v>40</v>
      </c>
      <c r="U17" s="13">
        <v>6</v>
      </c>
      <c r="V17" s="13">
        <v>1098</v>
      </c>
      <c r="W17" s="13">
        <v>16</v>
      </c>
      <c r="X17" s="13">
        <v>7</v>
      </c>
      <c r="Y17" s="13">
        <v>24</v>
      </c>
      <c r="Z17" s="13">
        <v>91</v>
      </c>
      <c r="AA17" s="13">
        <v>25</v>
      </c>
      <c r="AB17" s="13">
        <v>28</v>
      </c>
      <c r="AC17" s="13">
        <v>4</v>
      </c>
      <c r="AD17" s="13">
        <v>24</v>
      </c>
      <c r="AE17" s="13">
        <v>31</v>
      </c>
      <c r="AF17" s="13">
        <v>5</v>
      </c>
      <c r="AG17" s="13">
        <v>13</v>
      </c>
      <c r="AH17" s="13">
        <v>33</v>
      </c>
      <c r="AI17" s="13">
        <v>55</v>
      </c>
      <c r="AJ17" s="13">
        <v>4</v>
      </c>
    </row>
    <row r="18" spans="1:36" x14ac:dyDescent="0.2">
      <c r="A18" s="2" t="s">
        <v>56</v>
      </c>
      <c r="B18" s="12">
        <v>24</v>
      </c>
      <c r="C18" s="12">
        <v>17</v>
      </c>
      <c r="D18" s="12">
        <v>9</v>
      </c>
      <c r="E18" s="12">
        <v>26</v>
      </c>
      <c r="F18" s="12">
        <v>29</v>
      </c>
      <c r="G18" s="12">
        <v>20</v>
      </c>
      <c r="H18" s="12">
        <v>58</v>
      </c>
      <c r="I18" s="12">
        <v>48</v>
      </c>
      <c r="J18" s="12">
        <v>41</v>
      </c>
      <c r="K18" s="12">
        <v>125</v>
      </c>
      <c r="L18" s="12">
        <v>32</v>
      </c>
      <c r="M18" s="12">
        <v>39</v>
      </c>
      <c r="N18" s="12">
        <v>42</v>
      </c>
      <c r="O18" s="12">
        <v>93</v>
      </c>
      <c r="P18" s="12">
        <v>15</v>
      </c>
      <c r="Q18" s="12">
        <v>69</v>
      </c>
      <c r="R18" s="12">
        <v>53</v>
      </c>
      <c r="S18" s="12">
        <v>13</v>
      </c>
      <c r="T18" s="12">
        <v>62</v>
      </c>
      <c r="U18" s="12">
        <v>7</v>
      </c>
      <c r="V18" s="12">
        <v>1186</v>
      </c>
      <c r="W18" s="12">
        <v>18</v>
      </c>
      <c r="X18" s="12">
        <v>10</v>
      </c>
      <c r="Y18" s="12">
        <v>14</v>
      </c>
      <c r="Z18" s="12">
        <v>133</v>
      </c>
      <c r="AA18" s="12">
        <v>40</v>
      </c>
      <c r="AB18" s="12">
        <v>36</v>
      </c>
      <c r="AC18" s="12">
        <v>5</v>
      </c>
      <c r="AD18" s="12">
        <v>29</v>
      </c>
      <c r="AE18" s="12">
        <v>33</v>
      </c>
      <c r="AF18" s="12">
        <v>6</v>
      </c>
      <c r="AG18" s="12">
        <v>8</v>
      </c>
      <c r="AH18" s="12">
        <v>37</v>
      </c>
      <c r="AI18" s="12">
        <v>57</v>
      </c>
      <c r="AJ18" s="12">
        <v>14</v>
      </c>
    </row>
    <row r="19" spans="1:36" s="6" customFormat="1" x14ac:dyDescent="0.2">
      <c r="A19" s="9" t="s">
        <v>1</v>
      </c>
      <c r="B19" s="14">
        <v>182</v>
      </c>
      <c r="C19" s="14">
        <v>260</v>
      </c>
      <c r="D19" s="14">
        <v>237</v>
      </c>
      <c r="E19" s="14">
        <v>723</v>
      </c>
      <c r="F19" s="14">
        <f>SUM(F4:F18)</f>
        <v>1087</v>
      </c>
      <c r="G19" s="14">
        <v>459</v>
      </c>
      <c r="H19" s="14">
        <v>1670</v>
      </c>
      <c r="I19" s="14">
        <f>SUM(I4:I18)</f>
        <v>1625</v>
      </c>
      <c r="J19" s="14">
        <v>1156</v>
      </c>
      <c r="K19" s="14">
        <f>SUM(K4:K18)</f>
        <v>4262</v>
      </c>
      <c r="L19" s="14">
        <v>960</v>
      </c>
      <c r="M19" s="14">
        <v>809</v>
      </c>
      <c r="N19" s="14">
        <v>971</v>
      </c>
      <c r="O19" s="14">
        <v>2415</v>
      </c>
      <c r="P19" s="14">
        <v>402</v>
      </c>
      <c r="Q19" s="14">
        <v>1190</v>
      </c>
      <c r="R19" s="14">
        <v>1331</v>
      </c>
      <c r="S19" s="14">
        <v>373</v>
      </c>
      <c r="T19" s="14">
        <v>1379</v>
      </c>
      <c r="U19" s="14">
        <v>121</v>
      </c>
      <c r="V19" s="14">
        <f>SUM(V4:V18)</f>
        <v>36354</v>
      </c>
      <c r="W19" s="14">
        <v>486</v>
      </c>
      <c r="X19" s="14">
        <v>399</v>
      </c>
      <c r="Y19" s="14">
        <v>875</v>
      </c>
      <c r="Z19" s="14">
        <v>3352</v>
      </c>
      <c r="AA19" s="14">
        <v>795</v>
      </c>
      <c r="AB19" s="14">
        <v>922</v>
      </c>
      <c r="AC19" s="14">
        <v>188</v>
      </c>
      <c r="AD19" s="14">
        <v>543</v>
      </c>
      <c r="AE19" s="14">
        <v>1571</v>
      </c>
      <c r="AF19" s="14">
        <v>110</v>
      </c>
      <c r="AG19" s="14">
        <v>356</v>
      </c>
      <c r="AH19" s="14">
        <v>1039</v>
      </c>
      <c r="AI19" s="14">
        <v>1289</v>
      </c>
      <c r="AJ19" s="14">
        <v>201</v>
      </c>
    </row>
    <row r="24" spans="1:36" ht="13.5" thickBot="1" x14ac:dyDescent="0.25">
      <c r="A24" s="1" t="s">
        <v>0</v>
      </c>
      <c r="B24" s="11" t="s">
        <v>60</v>
      </c>
      <c r="C24" s="11" t="s">
        <v>61</v>
      </c>
      <c r="D24" s="11" t="s">
        <v>62</v>
      </c>
      <c r="E24" s="11" t="s">
        <v>63</v>
      </c>
      <c r="F24" s="11" t="s">
        <v>64</v>
      </c>
      <c r="G24" s="11" t="s">
        <v>65</v>
      </c>
      <c r="H24" s="11" t="s">
        <v>66</v>
      </c>
      <c r="I24" s="11" t="s">
        <v>67</v>
      </c>
      <c r="J24" s="11" t="s">
        <v>68</v>
      </c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</row>
    <row r="25" spans="1:36" x14ac:dyDescent="0.2">
      <c r="A25" s="2" t="s">
        <v>69</v>
      </c>
      <c r="B25" s="12">
        <v>6</v>
      </c>
      <c r="C25" s="12">
        <v>6</v>
      </c>
      <c r="D25" s="12">
        <v>15</v>
      </c>
      <c r="E25" s="12">
        <v>11</v>
      </c>
      <c r="F25" s="12">
        <v>3</v>
      </c>
      <c r="G25" s="12">
        <v>9</v>
      </c>
      <c r="H25" s="12">
        <v>5</v>
      </c>
      <c r="I25" s="12">
        <v>5</v>
      </c>
      <c r="J25" s="12">
        <v>16</v>
      </c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</row>
    <row r="26" spans="1:36" x14ac:dyDescent="0.2">
      <c r="A26" s="3" t="s">
        <v>70</v>
      </c>
      <c r="B26" s="13">
        <v>24</v>
      </c>
      <c r="C26" s="13">
        <v>9</v>
      </c>
      <c r="D26" s="13">
        <v>9</v>
      </c>
      <c r="E26" s="13">
        <v>9</v>
      </c>
      <c r="F26" s="13">
        <v>3</v>
      </c>
      <c r="G26" s="13">
        <v>17</v>
      </c>
      <c r="H26" s="13">
        <v>7</v>
      </c>
      <c r="I26" s="13">
        <v>12</v>
      </c>
      <c r="J26" s="13">
        <v>12</v>
      </c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</row>
    <row r="27" spans="1:36" x14ac:dyDescent="0.2">
      <c r="A27" s="2" t="s">
        <v>71</v>
      </c>
      <c r="B27" s="12">
        <v>23</v>
      </c>
      <c r="C27" s="12">
        <v>13</v>
      </c>
      <c r="D27" s="12">
        <v>28</v>
      </c>
      <c r="E27" s="12">
        <v>27</v>
      </c>
      <c r="F27" s="12">
        <v>11</v>
      </c>
      <c r="G27" s="12">
        <v>26</v>
      </c>
      <c r="H27" s="12">
        <v>8</v>
      </c>
      <c r="I27" s="12">
        <v>13</v>
      </c>
      <c r="J27" s="12">
        <v>20</v>
      </c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</row>
    <row r="28" spans="1:36" x14ac:dyDescent="0.2">
      <c r="A28" s="3" t="s">
        <v>72</v>
      </c>
      <c r="B28" s="13">
        <v>20</v>
      </c>
      <c r="C28" s="13">
        <v>17</v>
      </c>
      <c r="D28" s="13">
        <v>11</v>
      </c>
      <c r="E28" s="13">
        <v>21</v>
      </c>
      <c r="F28" s="13">
        <v>7</v>
      </c>
      <c r="G28" s="13">
        <v>18</v>
      </c>
      <c r="H28" s="13">
        <v>12</v>
      </c>
      <c r="I28" s="13">
        <v>6</v>
      </c>
      <c r="J28" s="13">
        <v>16</v>
      </c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</row>
    <row r="29" spans="1:36" x14ac:dyDescent="0.2">
      <c r="A29" s="2" t="s">
        <v>73</v>
      </c>
      <c r="B29" s="12">
        <v>20</v>
      </c>
      <c r="C29" s="12">
        <v>12</v>
      </c>
      <c r="D29" s="12">
        <v>12</v>
      </c>
      <c r="E29" s="12">
        <v>16</v>
      </c>
      <c r="F29" s="12">
        <v>5</v>
      </c>
      <c r="G29" s="12">
        <v>15</v>
      </c>
      <c r="H29" s="12">
        <v>6</v>
      </c>
      <c r="I29" s="12">
        <v>6</v>
      </c>
      <c r="J29" s="12">
        <v>16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</row>
    <row r="30" spans="1:36" x14ac:dyDescent="0.2">
      <c r="A30" s="9" t="s">
        <v>1</v>
      </c>
      <c r="B30" s="14">
        <v>93</v>
      </c>
      <c r="C30" s="14">
        <v>57</v>
      </c>
      <c r="D30" s="14">
        <v>75</v>
      </c>
      <c r="E30" s="14">
        <v>84</v>
      </c>
      <c r="F30" s="14">
        <v>29</v>
      </c>
      <c r="G30" s="14">
        <v>85</v>
      </c>
      <c r="H30" s="14">
        <v>38</v>
      </c>
      <c r="I30" s="14">
        <v>42</v>
      </c>
      <c r="J30" s="14">
        <v>80</v>
      </c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</row>
    <row r="35" spans="1:1" x14ac:dyDescent="0.2">
      <c r="A35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C9545-1D4D-48E7-A723-AEF3983B9A2D}">
  <dimension ref="A1:F23"/>
  <sheetViews>
    <sheetView showGridLines="0" workbookViewId="0">
      <selection activeCell="I12" sqref="I12"/>
    </sheetView>
  </sheetViews>
  <sheetFormatPr defaultRowHeight="12.75" x14ac:dyDescent="0.2"/>
  <cols>
    <col min="1" max="1" width="15.85546875" bestFit="1" customWidth="1"/>
    <col min="2" max="6" width="16.85546875" customWidth="1"/>
  </cols>
  <sheetData>
    <row r="1" spans="1:6" x14ac:dyDescent="0.2">
      <c r="A1" s="6" t="s">
        <v>79</v>
      </c>
    </row>
    <row r="3" spans="1:6" ht="13.5" thickBot="1" x14ac:dyDescent="0.25">
      <c r="A3" s="1" t="s">
        <v>0</v>
      </c>
      <c r="B3" s="11" t="s">
        <v>30</v>
      </c>
      <c r="C3" s="11" t="s">
        <v>41</v>
      </c>
      <c r="D3" s="11" t="s">
        <v>76</v>
      </c>
      <c r="E3" s="11" t="s">
        <v>77</v>
      </c>
      <c r="F3" s="11" t="s">
        <v>1</v>
      </c>
    </row>
    <row r="4" spans="1:6" x14ac:dyDescent="0.2">
      <c r="A4" s="2" t="s">
        <v>2</v>
      </c>
      <c r="B4" s="5">
        <v>957</v>
      </c>
      <c r="C4" s="5">
        <v>2258</v>
      </c>
      <c r="D4" s="5">
        <v>727</v>
      </c>
      <c r="E4" s="5">
        <v>285</v>
      </c>
      <c r="F4" s="5">
        <f>SUM(B4:E4)</f>
        <v>4227</v>
      </c>
    </row>
    <row r="5" spans="1:6" x14ac:dyDescent="0.2">
      <c r="A5" s="3" t="s">
        <v>3</v>
      </c>
      <c r="B5" s="4">
        <v>1066</v>
      </c>
      <c r="C5" s="4">
        <v>2493</v>
      </c>
      <c r="D5" s="4">
        <v>680</v>
      </c>
      <c r="E5" s="4">
        <v>291</v>
      </c>
      <c r="F5" s="4">
        <f t="shared" ref="F5:F23" si="0">SUM(B5:E5)</f>
        <v>4530</v>
      </c>
    </row>
    <row r="6" spans="1:6" x14ac:dyDescent="0.2">
      <c r="A6" s="2" t="s">
        <v>4</v>
      </c>
      <c r="B6" s="5">
        <v>833</v>
      </c>
      <c r="C6" s="5">
        <v>2184</v>
      </c>
      <c r="D6" s="5">
        <v>567</v>
      </c>
      <c r="E6" s="5">
        <v>278</v>
      </c>
      <c r="F6" s="5">
        <f t="shared" si="0"/>
        <v>3862</v>
      </c>
    </row>
    <row r="7" spans="1:6" x14ac:dyDescent="0.2">
      <c r="A7" s="3" t="s">
        <v>5</v>
      </c>
      <c r="B7" s="4">
        <v>714</v>
      </c>
      <c r="C7" s="4">
        <v>1802</v>
      </c>
      <c r="D7" s="4">
        <v>536</v>
      </c>
      <c r="E7" s="4">
        <v>240</v>
      </c>
      <c r="F7" s="4">
        <f t="shared" si="0"/>
        <v>3292</v>
      </c>
    </row>
    <row r="8" spans="1:6" x14ac:dyDescent="0.2">
      <c r="A8" s="2" t="s">
        <v>6</v>
      </c>
      <c r="B8" s="5">
        <v>891</v>
      </c>
      <c r="C8" s="5">
        <v>2398</v>
      </c>
      <c r="D8" s="5">
        <v>610</v>
      </c>
      <c r="E8" s="5">
        <v>244</v>
      </c>
      <c r="F8" s="5">
        <f t="shared" si="0"/>
        <v>4143</v>
      </c>
    </row>
    <row r="9" spans="1:6" x14ac:dyDescent="0.2">
      <c r="A9" s="3" t="s">
        <v>7</v>
      </c>
      <c r="B9" s="4">
        <v>1280</v>
      </c>
      <c r="C9" s="4">
        <v>3611</v>
      </c>
      <c r="D9" s="4">
        <v>890</v>
      </c>
      <c r="E9" s="4">
        <v>334</v>
      </c>
      <c r="F9" s="4">
        <f t="shared" si="0"/>
        <v>6115</v>
      </c>
    </row>
    <row r="10" spans="1:6" x14ac:dyDescent="0.2">
      <c r="A10" s="2" t="s">
        <v>8</v>
      </c>
      <c r="B10" s="5">
        <v>1559</v>
      </c>
      <c r="C10" s="5">
        <v>4339</v>
      </c>
      <c r="D10" s="5">
        <v>1086</v>
      </c>
      <c r="E10" s="5">
        <v>391</v>
      </c>
      <c r="F10" s="5">
        <f t="shared" si="0"/>
        <v>7375</v>
      </c>
    </row>
    <row r="11" spans="1:6" x14ac:dyDescent="0.2">
      <c r="A11" s="3" t="s">
        <v>9</v>
      </c>
      <c r="B11" s="4">
        <v>1662</v>
      </c>
      <c r="C11" s="4">
        <v>4712</v>
      </c>
      <c r="D11" s="4">
        <v>1188</v>
      </c>
      <c r="E11" s="4">
        <v>483</v>
      </c>
      <c r="F11" s="4">
        <f t="shared" si="0"/>
        <v>8045</v>
      </c>
    </row>
    <row r="12" spans="1:6" x14ac:dyDescent="0.2">
      <c r="A12" s="2" t="s">
        <v>10</v>
      </c>
      <c r="B12" s="5">
        <v>1550</v>
      </c>
      <c r="C12" s="5">
        <v>4191</v>
      </c>
      <c r="D12" s="5">
        <v>1102</v>
      </c>
      <c r="E12" s="5">
        <v>414</v>
      </c>
      <c r="F12" s="5">
        <f t="shared" si="0"/>
        <v>7257</v>
      </c>
    </row>
    <row r="13" spans="1:6" x14ac:dyDescent="0.2">
      <c r="A13" s="3" t="s">
        <v>11</v>
      </c>
      <c r="B13" s="4">
        <v>1245</v>
      </c>
      <c r="C13" s="4">
        <v>3499</v>
      </c>
      <c r="D13" s="4">
        <v>855</v>
      </c>
      <c r="E13" s="4">
        <v>395</v>
      </c>
      <c r="F13" s="4">
        <f t="shared" si="0"/>
        <v>5994</v>
      </c>
    </row>
    <row r="14" spans="1:6" x14ac:dyDescent="0.2">
      <c r="A14" s="2" t="s">
        <v>12</v>
      </c>
      <c r="B14" s="5">
        <v>978</v>
      </c>
      <c r="C14" s="5">
        <v>2666</v>
      </c>
      <c r="D14" s="5">
        <v>678</v>
      </c>
      <c r="E14" s="5">
        <v>299</v>
      </c>
      <c r="F14" s="5">
        <f t="shared" si="0"/>
        <v>4621</v>
      </c>
    </row>
    <row r="15" spans="1:6" x14ac:dyDescent="0.2">
      <c r="A15" s="3" t="s">
        <v>13</v>
      </c>
      <c r="B15" s="4">
        <v>736</v>
      </c>
      <c r="C15" s="4">
        <v>2223</v>
      </c>
      <c r="D15" s="4">
        <v>488</v>
      </c>
      <c r="E15" s="4">
        <v>258</v>
      </c>
      <c r="F15" s="4">
        <f t="shared" si="0"/>
        <v>3705</v>
      </c>
    </row>
    <row r="16" spans="1:6" x14ac:dyDescent="0.2">
      <c r="A16" s="2" t="s">
        <v>14</v>
      </c>
      <c r="B16" s="5">
        <v>556</v>
      </c>
      <c r="C16" s="5">
        <v>1703</v>
      </c>
      <c r="D16" s="5">
        <v>432</v>
      </c>
      <c r="E16" s="5">
        <v>222</v>
      </c>
      <c r="F16" s="5">
        <f t="shared" si="0"/>
        <v>2913</v>
      </c>
    </row>
    <row r="17" spans="1:6" x14ac:dyDescent="0.2">
      <c r="A17" s="3" t="s">
        <v>15</v>
      </c>
      <c r="B17" s="4">
        <v>414</v>
      </c>
      <c r="C17" s="4">
        <v>1206</v>
      </c>
      <c r="D17" s="4">
        <v>337</v>
      </c>
      <c r="E17" s="4">
        <v>153</v>
      </c>
      <c r="F17" s="4">
        <f t="shared" si="0"/>
        <v>2110</v>
      </c>
    </row>
    <row r="18" spans="1:6" x14ac:dyDescent="0.2">
      <c r="A18" s="2" t="s">
        <v>16</v>
      </c>
      <c r="B18" s="5">
        <v>273</v>
      </c>
      <c r="C18" s="5">
        <v>708</v>
      </c>
      <c r="D18" s="5">
        <v>204</v>
      </c>
      <c r="E18" s="5">
        <v>112</v>
      </c>
      <c r="F18" s="5">
        <f t="shared" si="0"/>
        <v>1297</v>
      </c>
    </row>
    <row r="19" spans="1:6" x14ac:dyDescent="0.2">
      <c r="A19" s="3" t="s">
        <v>17</v>
      </c>
      <c r="B19" s="4">
        <v>149</v>
      </c>
      <c r="C19" s="4">
        <v>325</v>
      </c>
      <c r="D19" s="4">
        <v>90</v>
      </c>
      <c r="E19" s="4">
        <v>71</v>
      </c>
      <c r="F19" s="4">
        <f t="shared" si="0"/>
        <v>635</v>
      </c>
    </row>
    <row r="20" spans="1:6" x14ac:dyDescent="0.2">
      <c r="A20" s="2" t="s">
        <v>18</v>
      </c>
      <c r="B20" s="5">
        <v>88</v>
      </c>
      <c r="C20" s="5">
        <v>171</v>
      </c>
      <c r="D20" s="5">
        <v>60</v>
      </c>
      <c r="E20" s="5">
        <v>37</v>
      </c>
      <c r="F20" s="5">
        <f t="shared" si="0"/>
        <v>356</v>
      </c>
    </row>
    <row r="21" spans="1:6" x14ac:dyDescent="0.2">
      <c r="A21" s="3" t="s">
        <v>19</v>
      </c>
      <c r="B21" s="4">
        <v>33</v>
      </c>
      <c r="C21" s="4">
        <v>71</v>
      </c>
      <c r="D21" s="4">
        <v>21</v>
      </c>
      <c r="E21" s="4">
        <v>17</v>
      </c>
      <c r="F21" s="4">
        <f t="shared" si="0"/>
        <v>142</v>
      </c>
    </row>
    <row r="22" spans="1:6" x14ac:dyDescent="0.2">
      <c r="A22" s="2" t="s">
        <v>78</v>
      </c>
      <c r="B22" s="5">
        <v>10</v>
      </c>
      <c r="C22" s="5">
        <v>29</v>
      </c>
      <c r="D22" s="5">
        <v>9</v>
      </c>
      <c r="E22" s="5">
        <v>8</v>
      </c>
      <c r="F22" s="5">
        <f t="shared" si="0"/>
        <v>56</v>
      </c>
    </row>
    <row r="23" spans="1:6" x14ac:dyDescent="0.2">
      <c r="A23" s="9" t="s">
        <v>1</v>
      </c>
      <c r="B23" s="15">
        <f>SUM(B4:B22)</f>
        <v>14994</v>
      </c>
      <c r="C23" s="15">
        <f t="shared" ref="C23:E23" si="1">SUM(C4:C22)</f>
        <v>40589</v>
      </c>
      <c r="D23" s="15">
        <f t="shared" si="1"/>
        <v>10560</v>
      </c>
      <c r="E23" s="15">
        <f t="shared" si="1"/>
        <v>4532</v>
      </c>
      <c r="F23" s="15">
        <f t="shared" si="0"/>
        <v>70675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48BD7-3BBA-4A3A-B705-FD719DE3D811}">
  <dimension ref="A1:D23"/>
  <sheetViews>
    <sheetView showGridLines="0" workbookViewId="0">
      <selection activeCell="I20" sqref="I20"/>
    </sheetView>
  </sheetViews>
  <sheetFormatPr defaultRowHeight="12.75" x14ac:dyDescent="0.2"/>
  <cols>
    <col min="1" max="1" width="16.28515625" bestFit="1" customWidth="1"/>
    <col min="2" max="4" width="10.7109375" customWidth="1"/>
  </cols>
  <sheetData>
    <row r="1" spans="1:4" x14ac:dyDescent="0.2">
      <c r="A1" s="6" t="s">
        <v>83</v>
      </c>
    </row>
    <row r="3" spans="1:4" ht="13.5" thickBot="1" x14ac:dyDescent="0.25">
      <c r="A3" s="1" t="s">
        <v>0</v>
      </c>
      <c r="B3" s="1" t="s">
        <v>80</v>
      </c>
      <c r="C3" s="1" t="s">
        <v>81</v>
      </c>
      <c r="D3" s="1" t="s">
        <v>82</v>
      </c>
    </row>
    <row r="4" spans="1:4" x14ac:dyDescent="0.2">
      <c r="A4" s="2" t="s">
        <v>2</v>
      </c>
      <c r="B4" s="5">
        <v>1362</v>
      </c>
      <c r="C4" s="5">
        <v>160</v>
      </c>
      <c r="D4" s="5">
        <v>2705</v>
      </c>
    </row>
    <row r="5" spans="1:4" x14ac:dyDescent="0.2">
      <c r="A5" s="3" t="s">
        <v>3</v>
      </c>
      <c r="B5" s="4">
        <v>1354</v>
      </c>
      <c r="C5" s="4">
        <v>158</v>
      </c>
      <c r="D5" s="4">
        <v>3018</v>
      </c>
    </row>
    <row r="6" spans="1:4" x14ac:dyDescent="0.2">
      <c r="A6" s="2" t="s">
        <v>4</v>
      </c>
      <c r="B6" s="5">
        <v>1116</v>
      </c>
      <c r="C6" s="5">
        <v>150</v>
      </c>
      <c r="D6" s="5">
        <v>2596</v>
      </c>
    </row>
    <row r="7" spans="1:4" x14ac:dyDescent="0.2">
      <c r="A7" s="3" t="s">
        <v>5</v>
      </c>
      <c r="B7" s="4">
        <v>1007</v>
      </c>
      <c r="C7" s="4">
        <v>142</v>
      </c>
      <c r="D7" s="4">
        <v>2143</v>
      </c>
    </row>
    <row r="8" spans="1:4" x14ac:dyDescent="0.2">
      <c r="A8" s="2" t="s">
        <v>6</v>
      </c>
      <c r="B8" s="5">
        <v>1190</v>
      </c>
      <c r="C8" s="5">
        <v>130</v>
      </c>
      <c r="D8" s="5">
        <v>2823</v>
      </c>
    </row>
    <row r="9" spans="1:4" x14ac:dyDescent="0.2">
      <c r="A9" s="3" t="s">
        <v>7</v>
      </c>
      <c r="B9" s="4">
        <v>1787</v>
      </c>
      <c r="C9" s="4">
        <v>187</v>
      </c>
      <c r="D9" s="4">
        <v>4141</v>
      </c>
    </row>
    <row r="10" spans="1:4" x14ac:dyDescent="0.2">
      <c r="A10" s="2" t="s">
        <v>8</v>
      </c>
      <c r="B10" s="5">
        <v>2010</v>
      </c>
      <c r="C10" s="5">
        <v>253</v>
      </c>
      <c r="D10" s="5">
        <v>5112</v>
      </c>
    </row>
    <row r="11" spans="1:4" x14ac:dyDescent="0.2">
      <c r="A11" s="3" t="s">
        <v>9</v>
      </c>
      <c r="B11" s="4">
        <v>2253</v>
      </c>
      <c r="C11" s="4">
        <v>262</v>
      </c>
      <c r="D11" s="4">
        <v>5530</v>
      </c>
    </row>
    <row r="12" spans="1:4" x14ac:dyDescent="0.2">
      <c r="A12" s="2" t="s">
        <v>10</v>
      </c>
      <c r="B12" s="5">
        <v>2041</v>
      </c>
      <c r="C12" s="5">
        <v>240</v>
      </c>
      <c r="D12" s="5">
        <v>4976</v>
      </c>
    </row>
    <row r="13" spans="1:4" x14ac:dyDescent="0.2">
      <c r="A13" s="3" t="s">
        <v>11</v>
      </c>
      <c r="B13" s="4">
        <v>1657</v>
      </c>
      <c r="C13" s="4">
        <v>213</v>
      </c>
      <c r="D13" s="4">
        <v>4124</v>
      </c>
    </row>
    <row r="14" spans="1:4" x14ac:dyDescent="0.2">
      <c r="A14" s="2" t="s">
        <v>12</v>
      </c>
      <c r="B14" s="5">
        <v>1324</v>
      </c>
      <c r="C14" s="5">
        <v>152</v>
      </c>
      <c r="D14" s="5">
        <v>3145</v>
      </c>
    </row>
    <row r="15" spans="1:4" x14ac:dyDescent="0.2">
      <c r="A15" s="3" t="s">
        <v>13</v>
      </c>
      <c r="B15" s="4">
        <v>960</v>
      </c>
      <c r="C15" s="4">
        <v>153</v>
      </c>
      <c r="D15" s="4">
        <v>2592</v>
      </c>
    </row>
    <row r="16" spans="1:4" x14ac:dyDescent="0.2">
      <c r="A16" s="2" t="s">
        <v>14</v>
      </c>
      <c r="B16" s="5">
        <v>761</v>
      </c>
      <c r="C16" s="5">
        <v>151</v>
      </c>
      <c r="D16" s="5">
        <v>2001</v>
      </c>
    </row>
    <row r="17" spans="1:4" x14ac:dyDescent="0.2">
      <c r="A17" s="3" t="s">
        <v>15</v>
      </c>
      <c r="B17" s="4">
        <v>598</v>
      </c>
      <c r="C17" s="4">
        <v>87</v>
      </c>
      <c r="D17" s="4">
        <v>1425</v>
      </c>
    </row>
    <row r="18" spans="1:4" x14ac:dyDescent="0.2">
      <c r="A18" s="2" t="s">
        <v>16</v>
      </c>
      <c r="B18" s="5">
        <v>388</v>
      </c>
      <c r="C18" s="5">
        <v>63</v>
      </c>
      <c r="D18" s="5">
        <v>846</v>
      </c>
    </row>
    <row r="19" spans="1:4" x14ac:dyDescent="0.2">
      <c r="A19" s="3" t="s">
        <v>17</v>
      </c>
      <c r="B19" s="4">
        <v>194</v>
      </c>
      <c r="C19" s="4">
        <v>36</v>
      </c>
      <c r="D19" s="4">
        <v>405</v>
      </c>
    </row>
    <row r="20" spans="1:4" x14ac:dyDescent="0.2">
      <c r="A20" s="2" t="s">
        <v>18</v>
      </c>
      <c r="B20" s="5">
        <v>125</v>
      </c>
      <c r="C20" s="5">
        <v>12</v>
      </c>
      <c r="D20" s="5">
        <v>219</v>
      </c>
    </row>
    <row r="21" spans="1:4" x14ac:dyDescent="0.2">
      <c r="A21" s="3" t="s">
        <v>19</v>
      </c>
      <c r="B21" s="4">
        <v>47</v>
      </c>
      <c r="C21" s="4">
        <v>10</v>
      </c>
      <c r="D21" s="4">
        <v>85</v>
      </c>
    </row>
    <row r="22" spans="1:4" x14ac:dyDescent="0.2">
      <c r="A22" s="2" t="s">
        <v>78</v>
      </c>
      <c r="B22" s="5">
        <v>15</v>
      </c>
      <c r="C22" s="5">
        <v>6</v>
      </c>
      <c r="D22" s="5">
        <v>35</v>
      </c>
    </row>
    <row r="23" spans="1:4" x14ac:dyDescent="0.2">
      <c r="A23" s="9" t="s">
        <v>1</v>
      </c>
      <c r="B23" s="15">
        <f>SUM(B4:B22)</f>
        <v>20189</v>
      </c>
      <c r="C23" s="15">
        <f t="shared" ref="C23:D23" si="0">SUM(C4:C22)</f>
        <v>2565</v>
      </c>
      <c r="D23" s="15">
        <f t="shared" si="0"/>
        <v>47921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Totale provincia</vt:lpstr>
      <vt:lpstr>Tutti i comuni</vt:lpstr>
      <vt:lpstr>Distretti sanitari</vt:lpstr>
      <vt:lpstr>Zone altimetriche</vt:lpstr>
    </vt:vector>
  </TitlesOfParts>
  <Company>Provincia.Parma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m.cavalli</dc:creator>
  <cp:lastModifiedBy>m.cavalli</cp:lastModifiedBy>
  <dcterms:created xsi:type="dcterms:W3CDTF">2024-04-11T08:19:12Z</dcterms:created>
  <dcterms:modified xsi:type="dcterms:W3CDTF">2024-04-16T15:04:46Z</dcterms:modified>
</cp:coreProperties>
</file>