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martiri\cartelle\statistica\PORTALE STATISTICA\NUOVO SITO 23\File per aggiornamenti\Acquisizioni di Cittadinanze\"/>
    </mc:Choice>
  </mc:AlternateContent>
  <xr:revisionPtr revIDLastSave="0" documentId="13_ncr:1_{00567B16-B31C-451A-B51F-973EE2EB15B0}" xr6:coauthVersionLast="36" xr6:coauthVersionMax="36" xr10:uidLastSave="{00000000-0000-0000-0000-000000000000}"/>
  <bookViews>
    <workbookView xWindow="0" yWindow="0" windowWidth="28800" windowHeight="11910" activeTab="15" xr2:uid="{00000000-000D-0000-FFFF-FFFF00000000}"/>
  </bookViews>
  <sheets>
    <sheet name="2006" sheetId="36" r:id="rId1"/>
    <sheet name="2007" sheetId="50" r:id="rId2"/>
    <sheet name="2008" sheetId="51" r:id="rId3"/>
    <sheet name="2009" sheetId="52" r:id="rId4"/>
    <sheet name="2010" sheetId="53" r:id="rId5"/>
    <sheet name="2011" sheetId="54" r:id="rId6"/>
    <sheet name="2012" sheetId="55" r:id="rId7"/>
    <sheet name="2013" sheetId="57" r:id="rId8"/>
    <sheet name="2014" sheetId="58" r:id="rId9"/>
    <sheet name="2015" sheetId="59" r:id="rId10"/>
    <sheet name="2016" sheetId="60" r:id="rId11"/>
    <sheet name="2017" sheetId="61" r:id="rId12"/>
    <sheet name="2018" sheetId="62" r:id="rId13"/>
    <sheet name="2019" sheetId="63" r:id="rId14"/>
    <sheet name="2020" sheetId="64" r:id="rId15"/>
    <sheet name="2021" sheetId="65" r:id="rId16"/>
  </sheets>
  <calcPr calcId="191029"/>
</workbook>
</file>

<file path=xl/calcChain.xml><?xml version="1.0" encoding="utf-8"?>
<calcChain xmlns="http://schemas.openxmlformats.org/spreadsheetml/2006/main">
  <c r="B14" i="59" l="1"/>
  <c r="C14" i="59"/>
  <c r="D14" i="59"/>
  <c r="E14" i="59"/>
  <c r="F14" i="59"/>
  <c r="G14" i="59"/>
  <c r="H14" i="59"/>
  <c r="I14" i="59"/>
  <c r="J14" i="59"/>
  <c r="B14" i="58"/>
  <c r="C14" i="58"/>
  <c r="D14" i="58"/>
  <c r="E14" i="58"/>
  <c r="F14" i="58"/>
  <c r="G14" i="58"/>
  <c r="H14" i="58"/>
  <c r="I14" i="58"/>
  <c r="J14" i="58"/>
  <c r="J5" i="57"/>
  <c r="J6" i="57"/>
  <c r="J7" i="57"/>
  <c r="J14" i="57" s="1"/>
  <c r="J8" i="57"/>
  <c r="J9" i="57"/>
  <c r="J10" i="57"/>
  <c r="J11" i="57"/>
  <c r="J12" i="57"/>
  <c r="J13" i="57"/>
  <c r="J15" i="57"/>
  <c r="D5" i="57"/>
  <c r="G5" i="57"/>
  <c r="D6" i="57"/>
  <c r="D14" i="57" s="1"/>
  <c r="G6" i="57"/>
  <c r="D7" i="57"/>
  <c r="G7" i="57"/>
  <c r="D8" i="57"/>
  <c r="G8" i="57"/>
  <c r="D9" i="57"/>
  <c r="G9" i="57"/>
  <c r="D10" i="57"/>
  <c r="G10" i="57"/>
  <c r="D11" i="57"/>
  <c r="G11" i="57"/>
  <c r="D12" i="57"/>
  <c r="G12" i="57"/>
  <c r="D13" i="57"/>
  <c r="G13" i="57"/>
  <c r="B14" i="57"/>
  <c r="C14" i="57"/>
  <c r="E14" i="57"/>
  <c r="F14" i="57"/>
  <c r="G14" i="57"/>
  <c r="H14" i="57"/>
  <c r="I14" i="57"/>
  <c r="D15" i="57"/>
  <c r="G15" i="57"/>
  <c r="D5" i="55"/>
  <c r="G5" i="55"/>
  <c r="G14" i="55" s="1"/>
  <c r="J5" i="55"/>
  <c r="D6" i="55"/>
  <c r="D14" i="55" s="1"/>
  <c r="G6" i="55"/>
  <c r="J6" i="55"/>
  <c r="D7" i="55"/>
  <c r="G7" i="55"/>
  <c r="J7" i="55"/>
  <c r="D8" i="55"/>
  <c r="G8" i="55"/>
  <c r="J8" i="55"/>
  <c r="D9" i="55"/>
  <c r="G9" i="55"/>
  <c r="J9" i="55"/>
  <c r="D10" i="55"/>
  <c r="G10" i="55"/>
  <c r="J10" i="55"/>
  <c r="D11" i="55"/>
  <c r="G11" i="55"/>
  <c r="J11" i="55"/>
  <c r="D12" i="55"/>
  <c r="G12" i="55"/>
  <c r="J12" i="55"/>
  <c r="D13" i="55"/>
  <c r="G13" i="55"/>
  <c r="J13" i="55"/>
  <c r="B14" i="55"/>
  <c r="C14" i="55"/>
  <c r="E14" i="55"/>
  <c r="F14" i="55"/>
  <c r="H14" i="55"/>
  <c r="I14" i="55"/>
  <c r="J14" i="55"/>
  <c r="D15" i="55"/>
  <c r="G15" i="55"/>
  <c r="J15" i="55"/>
  <c r="D5" i="54"/>
  <c r="D14" i="54" s="1"/>
  <c r="G5" i="54"/>
  <c r="J5" i="54"/>
  <c r="D6" i="54"/>
  <c r="G6" i="54"/>
  <c r="J6" i="54"/>
  <c r="D7" i="54"/>
  <c r="G7" i="54"/>
  <c r="J7" i="54"/>
  <c r="J14" i="54" s="1"/>
  <c r="D8" i="54"/>
  <c r="G8" i="54"/>
  <c r="J8" i="54"/>
  <c r="D9" i="54"/>
  <c r="G9" i="54"/>
  <c r="J9" i="54"/>
  <c r="D10" i="54"/>
  <c r="G10" i="54"/>
  <c r="J10" i="54"/>
  <c r="D11" i="54"/>
  <c r="G11" i="54"/>
  <c r="J11" i="54"/>
  <c r="D12" i="54"/>
  <c r="G12" i="54"/>
  <c r="J12" i="54"/>
  <c r="D13" i="54"/>
  <c r="G13" i="54"/>
  <c r="J13" i="54"/>
  <c r="B14" i="54"/>
  <c r="C14" i="54"/>
  <c r="E14" i="54"/>
  <c r="F14" i="54"/>
  <c r="G14" i="54"/>
  <c r="H14" i="54"/>
  <c r="I14" i="54"/>
  <c r="D15" i="54"/>
  <c r="G15" i="54"/>
  <c r="J15" i="54"/>
  <c r="D5" i="53"/>
  <c r="G5" i="53"/>
  <c r="G14" i="53" s="1"/>
  <c r="J5" i="53"/>
  <c r="D6" i="53"/>
  <c r="G6" i="53"/>
  <c r="J6" i="53"/>
  <c r="J14" i="53" s="1"/>
  <c r="D7" i="53"/>
  <c r="G7" i="53"/>
  <c r="J7" i="53"/>
  <c r="D8" i="53"/>
  <c r="G8" i="53"/>
  <c r="J8" i="53"/>
  <c r="D9" i="53"/>
  <c r="G9" i="53"/>
  <c r="J9" i="53"/>
  <c r="D10" i="53"/>
  <c r="G10" i="53"/>
  <c r="J10" i="53"/>
  <c r="D11" i="53"/>
  <c r="G11" i="53"/>
  <c r="J11" i="53"/>
  <c r="D12" i="53"/>
  <c r="G12" i="53"/>
  <c r="J12" i="53"/>
  <c r="D13" i="53"/>
  <c r="G13" i="53"/>
  <c r="J13" i="53"/>
  <c r="B14" i="53"/>
  <c r="C14" i="53"/>
  <c r="D14" i="53"/>
  <c r="E14" i="53"/>
  <c r="F14" i="53"/>
  <c r="H14" i="53"/>
  <c r="I14" i="53"/>
  <c r="D15" i="53"/>
  <c r="G15" i="53"/>
  <c r="J15" i="53"/>
  <c r="J15" i="36"/>
  <c r="J6" i="36"/>
  <c r="J7" i="36"/>
  <c r="J14" i="36" s="1"/>
  <c r="J8" i="36"/>
  <c r="J9" i="36"/>
  <c r="J10" i="36"/>
  <c r="J11" i="36"/>
  <c r="J12" i="36"/>
  <c r="J13" i="36"/>
  <c r="J5" i="36"/>
  <c r="G15" i="36"/>
  <c r="G6" i="36"/>
  <c r="G7" i="36"/>
  <c r="G8" i="36"/>
  <c r="G14" i="36" s="1"/>
  <c r="G9" i="36"/>
  <c r="G10" i="36"/>
  <c r="G11" i="36"/>
  <c r="G12" i="36"/>
  <c r="G13" i="36"/>
  <c r="G5" i="36"/>
  <c r="D15" i="36"/>
  <c r="D6" i="36"/>
  <c r="D7" i="36"/>
  <c r="D8" i="36"/>
  <c r="D9" i="36"/>
  <c r="D10" i="36"/>
  <c r="D11" i="36"/>
  <c r="D12" i="36"/>
  <c r="D13" i="36"/>
  <c r="D5" i="36"/>
  <c r="D14" i="36"/>
  <c r="H14" i="36"/>
  <c r="I14" i="36"/>
  <c r="E14" i="36"/>
  <c r="F14" i="36"/>
  <c r="C14" i="36"/>
  <c r="B14" i="36"/>
  <c r="J15" i="50"/>
  <c r="G15" i="50"/>
  <c r="D15" i="50"/>
  <c r="D8" i="51"/>
  <c r="J15" i="51"/>
  <c r="J6" i="51"/>
  <c r="J7" i="51"/>
  <c r="J8" i="51"/>
  <c r="J9" i="51"/>
  <c r="J10" i="51"/>
  <c r="J11" i="51"/>
  <c r="J12" i="51"/>
  <c r="J13" i="51"/>
  <c r="J5" i="51"/>
  <c r="J14" i="51" s="1"/>
  <c r="G15" i="51"/>
  <c r="G6" i="51"/>
  <c r="G7" i="51"/>
  <c r="G8" i="51"/>
  <c r="G9" i="51"/>
  <c r="G10" i="51"/>
  <c r="G11" i="51"/>
  <c r="G12" i="51"/>
  <c r="G13" i="51"/>
  <c r="G5" i="51"/>
  <c r="D15" i="51"/>
  <c r="D6" i="51"/>
  <c r="D7" i="51"/>
  <c r="D14" i="51" s="1"/>
  <c r="D9" i="51"/>
  <c r="D10" i="51"/>
  <c r="D11" i="51"/>
  <c r="D12" i="51"/>
  <c r="D13" i="51"/>
  <c r="D5" i="51"/>
  <c r="H14" i="51"/>
  <c r="I14" i="51"/>
  <c r="E14" i="51"/>
  <c r="F14" i="51"/>
  <c r="G14" i="51"/>
  <c r="C14" i="51"/>
  <c r="B14" i="51"/>
  <c r="D8" i="52"/>
  <c r="J15" i="52"/>
  <c r="J6" i="52"/>
  <c r="J7" i="52"/>
  <c r="J8" i="52"/>
  <c r="J9" i="52"/>
  <c r="J10" i="52"/>
  <c r="J11" i="52"/>
  <c r="J12" i="52"/>
  <c r="J13" i="52"/>
  <c r="J5" i="52"/>
  <c r="G15" i="52"/>
  <c r="G6" i="52"/>
  <c r="G7" i="52"/>
  <c r="G14" i="52" s="1"/>
  <c r="G8" i="52"/>
  <c r="G9" i="52"/>
  <c r="G10" i="52"/>
  <c r="G11" i="52"/>
  <c r="G12" i="52"/>
  <c r="G13" i="52"/>
  <c r="G5" i="52"/>
  <c r="D15" i="52"/>
  <c r="D6" i="52"/>
  <c r="D7" i="52"/>
  <c r="D9" i="52"/>
  <c r="D10" i="52"/>
  <c r="D11" i="52"/>
  <c r="D12" i="52"/>
  <c r="D13" i="52"/>
  <c r="D5" i="52"/>
  <c r="D14" i="52" s="1"/>
  <c r="H14" i="52"/>
  <c r="I14" i="52"/>
  <c r="J14" i="52"/>
  <c r="E14" i="52"/>
  <c r="F14" i="52"/>
  <c r="C14" i="52"/>
  <c r="B14" i="52"/>
</calcChain>
</file>

<file path=xl/sharedStrings.xml><?xml version="1.0" encoding="utf-8"?>
<sst xmlns="http://schemas.openxmlformats.org/spreadsheetml/2006/main" count="546" uniqueCount="47">
  <si>
    <t>Parma</t>
  </si>
  <si>
    <t>Regione: Emilia-Romagna                  Codice Regione: 08</t>
  </si>
  <si>
    <t>Piacenza</t>
  </si>
  <si>
    <t>Reggio nell'Emilia</t>
  </si>
  <si>
    <t>Modena</t>
  </si>
  <si>
    <t>Bologna</t>
  </si>
  <si>
    <t>Ferrara</t>
  </si>
  <si>
    <t>Ravenna</t>
  </si>
  <si>
    <t>Forlì-Cesena</t>
  </si>
  <si>
    <t>Rimini</t>
  </si>
  <si>
    <t>Emilia-Romagna</t>
  </si>
  <si>
    <t>Fonte: Dipartimento per le Libertà Civili e l’Immigrazione</t>
  </si>
  <si>
    <t>Per matrimonio</t>
  </si>
  <si>
    <t>Maschi</t>
  </si>
  <si>
    <t>Femmine</t>
  </si>
  <si>
    <t>Totale</t>
  </si>
  <si>
    <t>Per residenza</t>
  </si>
  <si>
    <t>Totale concessioni</t>
  </si>
  <si>
    <t>Totale nazionale*</t>
  </si>
  <si>
    <t>n.d.</t>
  </si>
  <si>
    <t>**Per l'anno 2007 non è disponibile il dettaglio provinciale</t>
  </si>
  <si>
    <t>Ufficio competente</t>
  </si>
  <si>
    <t>Concessioni di cittadinanza italiana per ufficio competente, tipologia e sesso - Anno 2008</t>
  </si>
  <si>
    <t>Concessioni di cittadinanza italiana per ufficio competente, tipologia e sesso - Anno 2007</t>
  </si>
  <si>
    <t>Concessioni di cittadinanza italiana per ufficio competente, tipologia e sesso - Anno 2006</t>
  </si>
  <si>
    <t>Concessioni di cittadinanza italiana per ufficio competente, tipologia e sesso - Anno 2009</t>
  </si>
  <si>
    <t>*Comprensivo delle istanze presentate all'estero per residenza ( art. 9, comma 1, lett. c della legge n. 91/1992) che si riferiscono a coloro che</t>
  </si>
  <si>
    <t>prestano servizio per lo Stato Italiano presso Ambasciate e/o Consolati</t>
  </si>
  <si>
    <t>Concessioni di cittadinanza italiana per ufficio competente, tipologia e sesso - Anno 2010</t>
  </si>
  <si>
    <t>Concessioni di cittadinanza italiana per ufficio competente, tipologia e sesso - Anno 2011</t>
  </si>
  <si>
    <t>Concessioni di cittadinanza italiana per ufficio competente, tipologia e sesso - Anno 2012</t>
  </si>
  <si>
    <t>Concessioni di cittadinanza italiana per ufficio competente, tipologia e sesso - Anno 2013</t>
  </si>
  <si>
    <t>Concessioni di cittadinanza italiana per ufficio competente, tipologia e sesso - Anno 2014</t>
  </si>
  <si>
    <t>Concessioni di cittadinanza italiana per ufficio competente, tipologia e sesso - Anno 2015</t>
  </si>
  <si>
    <t>PROVINCIA - UFFICIO COMPETENTE</t>
  </si>
  <si>
    <t>PER MATRIMONIO</t>
  </si>
  <si>
    <t>PER RESIDENZA</t>
  </si>
  <si>
    <t>TOTALE CONCESSIONI</t>
  </si>
  <si>
    <t>Forli'-Cesena</t>
  </si>
  <si>
    <t>Reggio Emilia</t>
  </si>
  <si>
    <t>E. ROMAGNA</t>
  </si>
  <si>
    <t>Concessioni di cittadinanza italiana per ufficio competente, tipologia e sesso - Anno 2016</t>
  </si>
  <si>
    <t>Concessioni di cittadinanza italiana per ufficio competente, tipologia e sesso - Anno 2017</t>
  </si>
  <si>
    <t>Concessioni di cittadinanza italiana per ufficio competente, tipologia e sesso - Anno 2018</t>
  </si>
  <si>
    <t>Concessioni di cittadinanza italiana per ufficio competente, tipologia e sesso - Anno 2019</t>
  </si>
  <si>
    <t>Concessioni di cittadinanza italiana per ufficio competente, tipologia e sesso - Anno 2020</t>
  </si>
  <si>
    <t>Concessioni di cittadinanza italiana per ufficio competente, tipologia e sesso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</si>
</sst>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_-&quot;€&quot;\ * #,##0_-;\-&quot;€&quot;\ * #,##0_-;_-&quot;€&quot;\ * &quot;-&quot;_-;_-@_-"/>
    <numFmt numFmtId="169" formatCode="_-* #,##0_-;\-* #,##0_-;_-* &quot;-&quot;_-;_-@_-"/>
    <numFmt numFmtId="171" formatCode="_-* #,##0.00_-;\-* #,##0.00_-;_-* &quot;-&quot;??_-;_-@_-"/>
  </numFmts>
  <fonts count="11" x14ac:knownFonts="1">
    <font>
      <sz val="10"/>
      <name val="Arial"/>
    </font>
    <font>
      <sz val="8"/>
      <name val="Arial"/>
      <family val="2"/>
    </font>
    <font>
      <b/>
      <sz val="8"/>
      <color indexed="5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i/>
      <sz val="8"/>
      <name val="Verdana"/>
      <family val="2"/>
    </font>
    <font>
      <b/>
      <sz val="8"/>
      <color indexed="23"/>
      <name val="Verdana"/>
      <family val="2"/>
    </font>
    <font>
      <i/>
      <sz val="8"/>
      <name val="Verdana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9" fillId="0" borderId="0"/>
    <xf numFmtId="171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4" fillId="0" borderId="0" xfId="1" applyFont="1"/>
    <xf numFmtId="0" fontId="2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2" xfId="1" applyFont="1" applyFill="1" applyBorder="1" applyAlignment="1">
      <alignment horizontal="center" vertical="center" wrapText="1"/>
    </xf>
    <xf numFmtId="0" fontId="7" fillId="0" borderId="0" xfId="0" applyFont="1"/>
    <xf numFmtId="3" fontId="4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</cellXfs>
  <cellStyles count="24">
    <cellStyle name="Migliaia [0] 2" xfId="4" xr:uid="{00000000-0005-0000-0000-000031000000}"/>
    <cellStyle name="Migliaia 10" xfId="5" xr:uid="{00000000-0005-0000-0000-000032000000}"/>
    <cellStyle name="Migliaia 11" xfId="6" xr:uid="{00000000-0005-0000-0000-000033000000}"/>
    <cellStyle name="Migliaia 12" xfId="7" xr:uid="{00000000-0005-0000-0000-000034000000}"/>
    <cellStyle name="Migliaia 13" xfId="8" xr:uid="{00000000-0005-0000-0000-000035000000}"/>
    <cellStyle name="Migliaia 14" xfId="9" xr:uid="{00000000-0005-0000-0000-000036000000}"/>
    <cellStyle name="Migliaia 15" xfId="10" xr:uid="{00000000-0005-0000-0000-000037000000}"/>
    <cellStyle name="Migliaia 16" xfId="11" xr:uid="{00000000-0005-0000-0000-000038000000}"/>
    <cellStyle name="Migliaia 17" xfId="12" xr:uid="{00000000-0005-0000-0000-000039000000}"/>
    <cellStyle name="Migliaia 18" xfId="3" xr:uid="{00000000-0005-0000-0000-000030000000}"/>
    <cellStyle name="Migliaia 2" xfId="13" xr:uid="{00000000-0005-0000-0000-00003A000000}"/>
    <cellStyle name="Migliaia 3" xfId="14" xr:uid="{00000000-0005-0000-0000-00003B000000}"/>
    <cellStyle name="Migliaia 4" xfId="15" xr:uid="{00000000-0005-0000-0000-00003C000000}"/>
    <cellStyle name="Migliaia 5" xfId="16" xr:uid="{00000000-0005-0000-0000-00003D000000}"/>
    <cellStyle name="Migliaia 6" xfId="17" xr:uid="{00000000-0005-0000-0000-00003E000000}"/>
    <cellStyle name="Migliaia 7" xfId="18" xr:uid="{00000000-0005-0000-0000-00003F000000}"/>
    <cellStyle name="Migliaia 8" xfId="19" xr:uid="{00000000-0005-0000-0000-000040000000}"/>
    <cellStyle name="Migliaia 9" xfId="20" xr:uid="{00000000-0005-0000-0000-000041000000}"/>
    <cellStyle name="Normale" xfId="0" builtinId="0"/>
    <cellStyle name="Normale 2" xfId="21" xr:uid="{00000000-0005-0000-0000-000043000000}"/>
    <cellStyle name="Normale 3" xfId="2" xr:uid="{00000000-0005-0000-0000-000042000000}"/>
    <cellStyle name="Normale_bilancio demo 00-08" xfId="1" xr:uid="{00000000-0005-0000-0000-000001000000}"/>
    <cellStyle name="Valuta [0] 2" xfId="23" xr:uid="{00000000-0005-0000-0000-000045000000}"/>
    <cellStyle name="Valuta [0] 3" xfId="22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24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23</v>
      </c>
      <c r="C5" s="4">
        <v>137</v>
      </c>
      <c r="D5" s="4">
        <f>SUM(B5:C5)</f>
        <v>160</v>
      </c>
      <c r="E5" s="4">
        <v>44</v>
      </c>
      <c r="F5" s="4">
        <v>8</v>
      </c>
      <c r="G5" s="4">
        <f>SUM(E5:F5)</f>
        <v>52</v>
      </c>
      <c r="H5" s="4">
        <v>67</v>
      </c>
      <c r="I5" s="4">
        <v>145</v>
      </c>
      <c r="J5" s="4">
        <f>SUM(H5:I5)</f>
        <v>212</v>
      </c>
    </row>
    <row r="6" spans="1:10" x14ac:dyDescent="0.15">
      <c r="A6" s="3" t="s">
        <v>0</v>
      </c>
      <c r="B6" s="4">
        <v>44</v>
      </c>
      <c r="C6" s="4">
        <v>251</v>
      </c>
      <c r="D6" s="4">
        <f t="shared" ref="D6:D13" si="0">SUM(B6:C6)</f>
        <v>295</v>
      </c>
      <c r="E6" s="4">
        <v>75</v>
      </c>
      <c r="F6" s="4">
        <v>19</v>
      </c>
      <c r="G6" s="4">
        <f t="shared" ref="G6:G13" si="1">SUM(E6:F6)</f>
        <v>94</v>
      </c>
      <c r="H6" s="4">
        <v>119</v>
      </c>
      <c r="I6" s="4">
        <v>270</v>
      </c>
      <c r="J6" s="4">
        <f t="shared" ref="J6:J13" si="2">SUM(H6:I6)</f>
        <v>389</v>
      </c>
    </row>
    <row r="7" spans="1:10" x14ac:dyDescent="0.15">
      <c r="A7" s="3" t="s">
        <v>3</v>
      </c>
      <c r="B7" s="4">
        <v>41</v>
      </c>
      <c r="C7" s="4">
        <v>259</v>
      </c>
      <c r="D7" s="4">
        <f t="shared" si="0"/>
        <v>300</v>
      </c>
      <c r="E7" s="4">
        <v>188</v>
      </c>
      <c r="F7" s="4">
        <v>56</v>
      </c>
      <c r="G7" s="4">
        <f t="shared" si="1"/>
        <v>244</v>
      </c>
      <c r="H7" s="4">
        <v>229</v>
      </c>
      <c r="I7" s="4">
        <v>315</v>
      </c>
      <c r="J7" s="4">
        <f t="shared" si="2"/>
        <v>544</v>
      </c>
    </row>
    <row r="8" spans="1:10" x14ac:dyDescent="0.15">
      <c r="A8" s="3" t="s">
        <v>4</v>
      </c>
      <c r="B8" s="4">
        <v>59</v>
      </c>
      <c r="C8" s="4">
        <v>335</v>
      </c>
      <c r="D8" s="4">
        <f t="shared" si="0"/>
        <v>394</v>
      </c>
      <c r="E8" s="4">
        <v>132</v>
      </c>
      <c r="F8" s="4">
        <v>25</v>
      </c>
      <c r="G8" s="4">
        <f t="shared" si="1"/>
        <v>157</v>
      </c>
      <c r="H8" s="4">
        <v>191</v>
      </c>
      <c r="I8" s="4">
        <v>360</v>
      </c>
      <c r="J8" s="4">
        <f t="shared" si="2"/>
        <v>551</v>
      </c>
    </row>
    <row r="9" spans="1:10" x14ac:dyDescent="0.15">
      <c r="A9" s="3" t="s">
        <v>5</v>
      </c>
      <c r="B9" s="4">
        <v>75</v>
      </c>
      <c r="C9" s="4">
        <v>521</v>
      </c>
      <c r="D9" s="4">
        <f t="shared" si="0"/>
        <v>596</v>
      </c>
      <c r="E9" s="4">
        <v>150</v>
      </c>
      <c r="F9" s="4">
        <v>67</v>
      </c>
      <c r="G9" s="4">
        <f t="shared" si="1"/>
        <v>217</v>
      </c>
      <c r="H9" s="4">
        <v>225</v>
      </c>
      <c r="I9" s="4">
        <v>588</v>
      </c>
      <c r="J9" s="4">
        <f t="shared" si="2"/>
        <v>813</v>
      </c>
    </row>
    <row r="10" spans="1:10" x14ac:dyDescent="0.15">
      <c r="A10" s="3" t="s">
        <v>6</v>
      </c>
      <c r="B10" s="4">
        <v>17</v>
      </c>
      <c r="C10" s="4">
        <v>143</v>
      </c>
      <c r="D10" s="4">
        <f t="shared" si="0"/>
        <v>160</v>
      </c>
      <c r="E10" s="4">
        <v>28</v>
      </c>
      <c r="F10" s="4">
        <v>15</v>
      </c>
      <c r="G10" s="4">
        <f t="shared" si="1"/>
        <v>43</v>
      </c>
      <c r="H10" s="4">
        <v>45</v>
      </c>
      <c r="I10" s="4">
        <v>158</v>
      </c>
      <c r="J10" s="4">
        <f t="shared" si="2"/>
        <v>203</v>
      </c>
    </row>
    <row r="11" spans="1:10" x14ac:dyDescent="0.15">
      <c r="A11" s="3" t="s">
        <v>7</v>
      </c>
      <c r="B11" s="4">
        <v>19</v>
      </c>
      <c r="C11" s="4">
        <v>172</v>
      </c>
      <c r="D11" s="4">
        <f t="shared" si="0"/>
        <v>191</v>
      </c>
      <c r="E11" s="4">
        <v>41</v>
      </c>
      <c r="F11" s="4">
        <v>15</v>
      </c>
      <c r="G11" s="4">
        <f t="shared" si="1"/>
        <v>56</v>
      </c>
      <c r="H11" s="4">
        <v>60</v>
      </c>
      <c r="I11" s="4">
        <v>187</v>
      </c>
      <c r="J11" s="4">
        <f t="shared" si="2"/>
        <v>247</v>
      </c>
    </row>
    <row r="12" spans="1:10" x14ac:dyDescent="0.15">
      <c r="A12" s="3" t="s">
        <v>8</v>
      </c>
      <c r="B12" s="4">
        <v>30</v>
      </c>
      <c r="C12" s="4">
        <v>175</v>
      </c>
      <c r="D12" s="4">
        <f t="shared" si="0"/>
        <v>205</v>
      </c>
      <c r="E12" s="4">
        <v>37</v>
      </c>
      <c r="F12" s="4">
        <v>23</v>
      </c>
      <c r="G12" s="4">
        <f t="shared" si="1"/>
        <v>60</v>
      </c>
      <c r="H12" s="4">
        <v>67</v>
      </c>
      <c r="I12" s="4">
        <v>198</v>
      </c>
      <c r="J12" s="4">
        <f t="shared" si="2"/>
        <v>265</v>
      </c>
    </row>
    <row r="13" spans="1:10" x14ac:dyDescent="0.15">
      <c r="A13" s="3" t="s">
        <v>9</v>
      </c>
      <c r="B13" s="4">
        <v>43</v>
      </c>
      <c r="C13" s="4">
        <v>204</v>
      </c>
      <c r="D13" s="4">
        <f t="shared" si="0"/>
        <v>247</v>
      </c>
      <c r="E13" s="4">
        <v>31</v>
      </c>
      <c r="F13" s="4">
        <v>19</v>
      </c>
      <c r="G13" s="4">
        <f t="shared" si="1"/>
        <v>50</v>
      </c>
      <c r="H13" s="4">
        <v>74</v>
      </c>
      <c r="I13" s="4">
        <v>223</v>
      </c>
      <c r="J13" s="4">
        <f t="shared" si="2"/>
        <v>297</v>
      </c>
    </row>
    <row r="14" spans="1:10" x14ac:dyDescent="0.15">
      <c r="A14" s="5" t="s">
        <v>10</v>
      </c>
      <c r="B14" s="6">
        <f t="shared" ref="B14:J14" si="3">SUM(B5:B13)</f>
        <v>351</v>
      </c>
      <c r="C14" s="6">
        <f t="shared" si="3"/>
        <v>2197</v>
      </c>
      <c r="D14" s="6">
        <f t="shared" si="3"/>
        <v>2548</v>
      </c>
      <c r="E14" s="6">
        <f t="shared" si="3"/>
        <v>726</v>
      </c>
      <c r="F14" s="6">
        <f t="shared" si="3"/>
        <v>247</v>
      </c>
      <c r="G14" s="6">
        <f t="shared" si="3"/>
        <v>973</v>
      </c>
      <c r="H14" s="6">
        <f t="shared" si="3"/>
        <v>1077</v>
      </c>
      <c r="I14" s="6">
        <f t="shared" si="3"/>
        <v>2444</v>
      </c>
      <c r="J14" s="6">
        <f t="shared" si="3"/>
        <v>3521</v>
      </c>
    </row>
    <row r="15" spans="1:10" x14ac:dyDescent="0.15">
      <c r="A15" s="5" t="s">
        <v>18</v>
      </c>
      <c r="B15" s="6">
        <v>6332</v>
      </c>
      <c r="C15" s="6">
        <v>23819</v>
      </c>
      <c r="D15" s="6">
        <f>SUM(B15:C15)</f>
        <v>30151</v>
      </c>
      <c r="E15" s="6">
        <v>3924</v>
      </c>
      <c r="F15" s="6">
        <v>1691</v>
      </c>
      <c r="G15" s="6">
        <f>SUM(E15:F15)</f>
        <v>5615</v>
      </c>
      <c r="H15" s="6">
        <v>10256</v>
      </c>
      <c r="I15" s="6">
        <v>25510</v>
      </c>
      <c r="J15" s="6">
        <f>SUM(H15:I15)</f>
        <v>35766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33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14</v>
      </c>
      <c r="C5" s="4">
        <v>126</v>
      </c>
      <c r="D5" s="4">
        <v>140</v>
      </c>
      <c r="E5" s="4">
        <v>666</v>
      </c>
      <c r="F5" s="4">
        <v>511</v>
      </c>
      <c r="G5" s="4">
        <v>1177</v>
      </c>
      <c r="H5" s="4">
        <v>680</v>
      </c>
      <c r="I5" s="4">
        <v>637</v>
      </c>
      <c r="J5" s="4">
        <v>1317</v>
      </c>
    </row>
    <row r="6" spans="1:10" x14ac:dyDescent="0.15">
      <c r="A6" s="3" t="s">
        <v>0</v>
      </c>
      <c r="B6" s="4">
        <v>34</v>
      </c>
      <c r="C6" s="4">
        <v>218</v>
      </c>
      <c r="D6" s="4">
        <v>252</v>
      </c>
      <c r="E6" s="4">
        <v>595</v>
      </c>
      <c r="F6" s="4">
        <v>512</v>
      </c>
      <c r="G6" s="4">
        <v>1107</v>
      </c>
      <c r="H6" s="4">
        <v>629</v>
      </c>
      <c r="I6" s="4">
        <v>730</v>
      </c>
      <c r="J6" s="4">
        <v>1359</v>
      </c>
    </row>
    <row r="7" spans="1:10" x14ac:dyDescent="0.15">
      <c r="A7" s="3" t="s">
        <v>3</v>
      </c>
      <c r="B7" s="4">
        <v>53</v>
      </c>
      <c r="C7" s="4">
        <v>375</v>
      </c>
      <c r="D7" s="4">
        <v>428</v>
      </c>
      <c r="E7" s="4">
        <v>1182</v>
      </c>
      <c r="F7" s="4">
        <v>773</v>
      </c>
      <c r="G7" s="4">
        <v>1955</v>
      </c>
      <c r="H7" s="4">
        <v>1235</v>
      </c>
      <c r="I7" s="4">
        <v>1148</v>
      </c>
      <c r="J7" s="4">
        <v>2383</v>
      </c>
    </row>
    <row r="8" spans="1:10" x14ac:dyDescent="0.15">
      <c r="A8" s="3" t="s">
        <v>4</v>
      </c>
      <c r="B8" s="4">
        <v>45</v>
      </c>
      <c r="C8" s="4">
        <v>279</v>
      </c>
      <c r="D8" s="4">
        <v>324</v>
      </c>
      <c r="E8" s="4">
        <v>990</v>
      </c>
      <c r="F8" s="4">
        <v>750</v>
      </c>
      <c r="G8" s="4">
        <v>1740</v>
      </c>
      <c r="H8" s="4">
        <v>1035</v>
      </c>
      <c r="I8" s="4">
        <v>1029</v>
      </c>
      <c r="J8" s="4">
        <v>2064</v>
      </c>
    </row>
    <row r="9" spans="1:10" x14ac:dyDescent="0.15">
      <c r="A9" s="3" t="s">
        <v>5</v>
      </c>
      <c r="B9" s="4">
        <v>42</v>
      </c>
      <c r="C9" s="4">
        <v>278</v>
      </c>
      <c r="D9" s="4">
        <v>320</v>
      </c>
      <c r="E9" s="4">
        <v>1121</v>
      </c>
      <c r="F9" s="4">
        <v>957</v>
      </c>
      <c r="G9" s="4">
        <v>2078</v>
      </c>
      <c r="H9" s="4">
        <v>1163</v>
      </c>
      <c r="I9" s="4">
        <v>1235</v>
      </c>
      <c r="J9" s="4">
        <v>2398</v>
      </c>
    </row>
    <row r="10" spans="1:10" x14ac:dyDescent="0.15">
      <c r="A10" s="3" t="s">
        <v>6</v>
      </c>
      <c r="B10" s="4">
        <v>7</v>
      </c>
      <c r="C10" s="4">
        <v>60</v>
      </c>
      <c r="D10" s="4">
        <v>67</v>
      </c>
      <c r="E10" s="4">
        <v>384</v>
      </c>
      <c r="F10" s="4">
        <v>290</v>
      </c>
      <c r="G10" s="4">
        <v>674</v>
      </c>
      <c r="H10" s="4">
        <v>391</v>
      </c>
      <c r="I10" s="4">
        <v>350</v>
      </c>
      <c r="J10" s="4">
        <v>741</v>
      </c>
    </row>
    <row r="11" spans="1:10" x14ac:dyDescent="0.15">
      <c r="A11" s="3" t="s">
        <v>7</v>
      </c>
      <c r="B11" s="4">
        <v>23</v>
      </c>
      <c r="C11" s="4">
        <v>135</v>
      </c>
      <c r="D11" s="4">
        <v>158</v>
      </c>
      <c r="E11" s="4">
        <v>518</v>
      </c>
      <c r="F11" s="4">
        <v>465</v>
      </c>
      <c r="G11" s="4">
        <v>983</v>
      </c>
      <c r="H11" s="4">
        <v>541</v>
      </c>
      <c r="I11" s="4">
        <v>600</v>
      </c>
      <c r="J11" s="4">
        <v>1141</v>
      </c>
    </row>
    <row r="12" spans="1:10" x14ac:dyDescent="0.15">
      <c r="A12" s="3" t="s">
        <v>8</v>
      </c>
      <c r="B12" s="4">
        <v>19</v>
      </c>
      <c r="C12" s="4">
        <v>84</v>
      </c>
      <c r="D12" s="4">
        <v>103</v>
      </c>
      <c r="E12" s="4">
        <v>764</v>
      </c>
      <c r="F12" s="4">
        <v>630</v>
      </c>
      <c r="G12" s="4">
        <v>1394</v>
      </c>
      <c r="H12" s="4">
        <v>783</v>
      </c>
      <c r="I12" s="4">
        <v>714</v>
      </c>
      <c r="J12" s="4">
        <v>1497</v>
      </c>
    </row>
    <row r="13" spans="1:10" x14ac:dyDescent="0.15">
      <c r="A13" s="3" t="s">
        <v>9</v>
      </c>
      <c r="B13" s="4">
        <v>26</v>
      </c>
      <c r="C13" s="4">
        <v>140</v>
      </c>
      <c r="D13" s="4">
        <v>166</v>
      </c>
      <c r="E13" s="4">
        <v>498</v>
      </c>
      <c r="F13" s="4">
        <v>519</v>
      </c>
      <c r="G13" s="4">
        <v>1017</v>
      </c>
      <c r="H13" s="4">
        <v>524</v>
      </c>
      <c r="I13" s="4">
        <v>659</v>
      </c>
      <c r="J13" s="4">
        <v>1183</v>
      </c>
    </row>
    <row r="14" spans="1:10" x14ac:dyDescent="0.15">
      <c r="A14" s="5" t="s">
        <v>10</v>
      </c>
      <c r="B14" s="6">
        <f t="shared" ref="B14:J14" si="0">SUM(B5:B13)</f>
        <v>263</v>
      </c>
      <c r="C14" s="6">
        <f t="shared" si="0"/>
        <v>1695</v>
      </c>
      <c r="D14" s="6">
        <f t="shared" si="0"/>
        <v>1958</v>
      </c>
      <c r="E14" s="6">
        <f t="shared" si="0"/>
        <v>6718</v>
      </c>
      <c r="F14" s="6">
        <f t="shared" si="0"/>
        <v>5407</v>
      </c>
      <c r="G14" s="6">
        <f t="shared" si="0"/>
        <v>12125</v>
      </c>
      <c r="H14" s="6">
        <f t="shared" si="0"/>
        <v>6981</v>
      </c>
      <c r="I14" s="6">
        <f t="shared" si="0"/>
        <v>7102</v>
      </c>
      <c r="J14" s="6">
        <f t="shared" si="0"/>
        <v>14083</v>
      </c>
    </row>
    <row r="15" spans="1:10" x14ac:dyDescent="0.15">
      <c r="A15" s="5" t="s">
        <v>18</v>
      </c>
      <c r="B15" s="6">
        <v>4661</v>
      </c>
      <c r="C15" s="6">
        <v>17702</v>
      </c>
      <c r="D15" s="6">
        <v>22363</v>
      </c>
      <c r="E15" s="6">
        <v>54018</v>
      </c>
      <c r="F15" s="6">
        <v>45815</v>
      </c>
      <c r="G15" s="6">
        <v>99833</v>
      </c>
      <c r="H15" s="6">
        <v>58679</v>
      </c>
      <c r="I15" s="6">
        <v>63517</v>
      </c>
      <c r="J15" s="6">
        <v>122196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2"/>
  <sheetViews>
    <sheetView workbookViewId="0">
      <selection activeCell="A15" sqref="A15:J15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41</v>
      </c>
    </row>
    <row r="2" spans="1:10" x14ac:dyDescent="0.15">
      <c r="A2" s="7" t="s">
        <v>1</v>
      </c>
    </row>
    <row r="3" spans="1:10" x14ac:dyDescent="0.15">
      <c r="A3" s="17" t="s">
        <v>34</v>
      </c>
      <c r="B3" s="14" t="s">
        <v>35</v>
      </c>
      <c r="C3" s="15"/>
      <c r="D3" s="16"/>
      <c r="E3" s="14" t="s">
        <v>36</v>
      </c>
      <c r="F3" s="15"/>
      <c r="G3" s="16"/>
      <c r="H3" s="14" t="s">
        <v>37</v>
      </c>
      <c r="I3" s="15"/>
      <c r="J3" s="16"/>
    </row>
    <row r="4" spans="1:10" x14ac:dyDescent="0.15">
      <c r="A4" s="18"/>
      <c r="B4" s="10" t="s">
        <v>14</v>
      </c>
      <c r="C4" s="8" t="s">
        <v>13</v>
      </c>
      <c r="D4" s="8" t="s">
        <v>15</v>
      </c>
      <c r="E4" s="10" t="s">
        <v>14</v>
      </c>
      <c r="F4" s="8" t="s">
        <v>13</v>
      </c>
      <c r="G4" s="8" t="s">
        <v>15</v>
      </c>
      <c r="H4" s="10" t="s">
        <v>14</v>
      </c>
      <c r="I4" s="8" t="s">
        <v>13</v>
      </c>
      <c r="J4" s="8" t="s">
        <v>15</v>
      </c>
    </row>
    <row r="5" spans="1:10" ht="12.75" customHeight="1" x14ac:dyDescent="0.15">
      <c r="A5" s="3" t="s">
        <v>5</v>
      </c>
      <c r="B5" s="4">
        <v>256</v>
      </c>
      <c r="C5" s="4">
        <v>34</v>
      </c>
      <c r="D5" s="4">
        <v>290</v>
      </c>
      <c r="E5" s="4">
        <v>1117</v>
      </c>
      <c r="F5" s="4">
        <v>1481</v>
      </c>
      <c r="G5" s="4">
        <v>2598</v>
      </c>
      <c r="H5" s="4">
        <v>1373</v>
      </c>
      <c r="I5" s="4">
        <v>1515</v>
      </c>
      <c r="J5" s="4">
        <v>2888</v>
      </c>
    </row>
    <row r="6" spans="1:10" x14ac:dyDescent="0.15">
      <c r="A6" s="3" t="s">
        <v>6</v>
      </c>
      <c r="B6" s="4">
        <v>98</v>
      </c>
      <c r="C6" s="4">
        <v>11</v>
      </c>
      <c r="D6" s="4">
        <v>109</v>
      </c>
      <c r="E6" s="4">
        <v>219</v>
      </c>
      <c r="F6" s="4">
        <v>308</v>
      </c>
      <c r="G6" s="4">
        <v>527</v>
      </c>
      <c r="H6" s="4">
        <v>317</v>
      </c>
      <c r="I6" s="4">
        <v>319</v>
      </c>
      <c r="J6" s="4">
        <v>636</v>
      </c>
    </row>
    <row r="7" spans="1:10" x14ac:dyDescent="0.15">
      <c r="A7" s="3" t="s">
        <v>38</v>
      </c>
      <c r="B7" s="4">
        <v>109</v>
      </c>
      <c r="C7" s="4">
        <v>12</v>
      </c>
      <c r="D7" s="4">
        <v>121</v>
      </c>
      <c r="E7" s="4">
        <v>384</v>
      </c>
      <c r="F7" s="4">
        <v>596</v>
      </c>
      <c r="G7" s="4">
        <v>980</v>
      </c>
      <c r="H7" s="4">
        <v>493</v>
      </c>
      <c r="I7" s="4">
        <v>608</v>
      </c>
      <c r="J7" s="4">
        <v>1101</v>
      </c>
    </row>
    <row r="8" spans="1:10" x14ac:dyDescent="0.15">
      <c r="A8" s="3" t="s">
        <v>4</v>
      </c>
      <c r="B8" s="4">
        <v>330</v>
      </c>
      <c r="C8" s="4">
        <v>35</v>
      </c>
      <c r="D8" s="4">
        <v>365</v>
      </c>
      <c r="E8" s="4">
        <v>787</v>
      </c>
      <c r="F8" s="4">
        <v>1152</v>
      </c>
      <c r="G8" s="4">
        <v>1939</v>
      </c>
      <c r="H8" s="4">
        <v>1117</v>
      </c>
      <c r="I8" s="4">
        <v>1187</v>
      </c>
      <c r="J8" s="4">
        <v>2304</v>
      </c>
    </row>
    <row r="9" spans="1:10" x14ac:dyDescent="0.15">
      <c r="A9" s="3" t="s">
        <v>0</v>
      </c>
      <c r="B9" s="4">
        <v>231</v>
      </c>
      <c r="C9" s="4">
        <v>42</v>
      </c>
      <c r="D9" s="4">
        <v>273</v>
      </c>
      <c r="E9" s="4">
        <v>679</v>
      </c>
      <c r="F9" s="4">
        <v>761</v>
      </c>
      <c r="G9" s="4">
        <v>1440</v>
      </c>
      <c r="H9" s="4">
        <v>910</v>
      </c>
      <c r="I9" s="4">
        <v>803</v>
      </c>
      <c r="J9" s="4">
        <v>1713</v>
      </c>
    </row>
    <row r="10" spans="1:10" x14ac:dyDescent="0.15">
      <c r="A10" s="3" t="s">
        <v>2</v>
      </c>
      <c r="B10" s="4">
        <v>101</v>
      </c>
      <c r="C10" s="4">
        <v>17</v>
      </c>
      <c r="D10" s="4">
        <v>118</v>
      </c>
      <c r="E10" s="4">
        <v>409</v>
      </c>
      <c r="F10" s="4">
        <v>580</v>
      </c>
      <c r="G10" s="4">
        <v>989</v>
      </c>
      <c r="H10" s="4">
        <v>510</v>
      </c>
      <c r="I10" s="4">
        <v>597</v>
      </c>
      <c r="J10" s="4">
        <v>1107</v>
      </c>
    </row>
    <row r="11" spans="1:10" x14ac:dyDescent="0.15">
      <c r="A11" s="3" t="s">
        <v>7</v>
      </c>
      <c r="B11" s="4">
        <v>126</v>
      </c>
      <c r="C11" s="4">
        <v>24</v>
      </c>
      <c r="D11" s="4">
        <v>150</v>
      </c>
      <c r="E11" s="4">
        <v>465</v>
      </c>
      <c r="F11" s="4">
        <v>659</v>
      </c>
      <c r="G11" s="4">
        <v>1124</v>
      </c>
      <c r="H11" s="4">
        <v>591</v>
      </c>
      <c r="I11" s="4">
        <v>683</v>
      </c>
      <c r="J11" s="4">
        <v>1274</v>
      </c>
    </row>
    <row r="12" spans="1:10" x14ac:dyDescent="0.15">
      <c r="A12" s="3" t="s">
        <v>39</v>
      </c>
      <c r="B12" s="4">
        <v>450</v>
      </c>
      <c r="C12" s="4">
        <v>68</v>
      </c>
      <c r="D12" s="4">
        <v>518</v>
      </c>
      <c r="E12" s="4">
        <v>684</v>
      </c>
      <c r="F12" s="4">
        <v>1368</v>
      </c>
      <c r="G12" s="4">
        <v>2052</v>
      </c>
      <c r="H12" s="4">
        <v>1134</v>
      </c>
      <c r="I12" s="4">
        <v>1436</v>
      </c>
      <c r="J12" s="4">
        <v>2570</v>
      </c>
    </row>
    <row r="13" spans="1:10" x14ac:dyDescent="0.15">
      <c r="A13" s="3" t="s">
        <v>9</v>
      </c>
      <c r="B13" s="4">
        <v>155</v>
      </c>
      <c r="C13" s="4">
        <v>41</v>
      </c>
      <c r="D13" s="4">
        <v>196</v>
      </c>
      <c r="E13" s="4">
        <v>350</v>
      </c>
      <c r="F13" s="4">
        <v>444</v>
      </c>
      <c r="G13" s="4">
        <v>794</v>
      </c>
      <c r="H13" s="4">
        <v>505</v>
      </c>
      <c r="I13" s="4">
        <v>485</v>
      </c>
      <c r="J13" s="4">
        <v>990</v>
      </c>
    </row>
    <row r="14" spans="1:10" x14ac:dyDescent="0.15">
      <c r="A14" s="5" t="s">
        <v>40</v>
      </c>
      <c r="B14" s="6">
        <v>1856</v>
      </c>
      <c r="C14" s="6">
        <v>284</v>
      </c>
      <c r="D14" s="6">
        <v>2140</v>
      </c>
      <c r="E14" s="6">
        <v>5094</v>
      </c>
      <c r="F14" s="6">
        <v>7349</v>
      </c>
      <c r="G14" s="6">
        <v>12443</v>
      </c>
      <c r="H14" s="6">
        <v>6950</v>
      </c>
      <c r="I14" s="6">
        <v>7633</v>
      </c>
      <c r="J14" s="6">
        <v>14583</v>
      </c>
    </row>
    <row r="15" spans="1:10" x14ac:dyDescent="0.15">
      <c r="A15" s="5" t="s">
        <v>18</v>
      </c>
      <c r="B15" s="6">
        <v>21566</v>
      </c>
      <c r="C15" s="6">
        <v>5533</v>
      </c>
      <c r="D15" s="6">
        <v>27099</v>
      </c>
      <c r="E15" s="6">
        <v>39030</v>
      </c>
      <c r="F15" s="6">
        <v>54018</v>
      </c>
      <c r="G15" s="6">
        <v>93048</v>
      </c>
      <c r="H15" s="6">
        <v>60596</v>
      </c>
      <c r="I15" s="6">
        <v>59551</v>
      </c>
      <c r="J15" s="6">
        <v>120147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  <row r="21" spans="1:1" x14ac:dyDescent="0.15">
      <c r="A21" s="13"/>
    </row>
    <row r="22" spans="1:1" x14ac:dyDescent="0.15">
      <c r="A22" s="11"/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E611-4BCE-4410-A16F-70DF60CBE65B}">
  <dimension ref="A1:J20"/>
  <sheetViews>
    <sheetView workbookViewId="0">
      <selection activeCell="A15" sqref="A15"/>
    </sheetView>
  </sheetViews>
  <sheetFormatPr defaultRowHeight="12.75" x14ac:dyDescent="0.2"/>
  <cols>
    <col min="1" max="1" width="21.5703125" customWidth="1"/>
  </cols>
  <sheetData>
    <row r="1" spans="1:10" s="2" customFormat="1" ht="10.5" x14ac:dyDescent="0.15">
      <c r="A1" s="1" t="s">
        <v>42</v>
      </c>
    </row>
    <row r="2" spans="1:10" s="2" customFormat="1" ht="10.5" x14ac:dyDescent="0.15">
      <c r="A2" s="7" t="s">
        <v>1</v>
      </c>
    </row>
    <row r="3" spans="1:10" ht="12.75" customHeight="1" x14ac:dyDescent="0.2">
      <c r="A3" s="17" t="s">
        <v>34</v>
      </c>
      <c r="B3" s="14" t="s">
        <v>35</v>
      </c>
      <c r="C3" s="15"/>
      <c r="D3" s="16"/>
      <c r="E3" s="14" t="s">
        <v>36</v>
      </c>
      <c r="F3" s="15"/>
      <c r="G3" s="16"/>
      <c r="H3" s="14" t="s">
        <v>37</v>
      </c>
      <c r="I3" s="15"/>
      <c r="J3" s="16"/>
    </row>
    <row r="4" spans="1:10" ht="21" x14ac:dyDescent="0.2">
      <c r="A4" s="18"/>
      <c r="B4" s="10" t="s">
        <v>14</v>
      </c>
      <c r="C4" s="8" t="s">
        <v>13</v>
      </c>
      <c r="D4" s="8" t="s">
        <v>15</v>
      </c>
      <c r="E4" s="10" t="s">
        <v>14</v>
      </c>
      <c r="F4" s="8" t="s">
        <v>13</v>
      </c>
      <c r="G4" s="8" t="s">
        <v>15</v>
      </c>
      <c r="H4" s="10" t="s">
        <v>14</v>
      </c>
      <c r="I4" s="8" t="s">
        <v>13</v>
      </c>
      <c r="J4" s="8" t="s">
        <v>15</v>
      </c>
    </row>
    <row r="5" spans="1:10" x14ac:dyDescent="0.2">
      <c r="A5" s="3" t="s">
        <v>5</v>
      </c>
      <c r="B5" s="4">
        <v>267</v>
      </c>
      <c r="C5" s="4">
        <v>53</v>
      </c>
      <c r="D5" s="4">
        <v>320</v>
      </c>
      <c r="E5" s="4">
        <v>464</v>
      </c>
      <c r="F5" s="4">
        <v>583</v>
      </c>
      <c r="G5" s="4">
        <v>1047</v>
      </c>
      <c r="H5" s="4">
        <v>731</v>
      </c>
      <c r="I5" s="4">
        <v>636</v>
      </c>
      <c r="J5" s="4">
        <v>1367</v>
      </c>
    </row>
    <row r="6" spans="1:10" x14ac:dyDescent="0.2">
      <c r="A6" s="3" t="s">
        <v>6</v>
      </c>
      <c r="B6" s="4">
        <v>99</v>
      </c>
      <c r="C6" s="4">
        <v>7</v>
      </c>
      <c r="D6" s="4">
        <v>106</v>
      </c>
      <c r="E6" s="4">
        <v>65</v>
      </c>
      <c r="F6" s="4">
        <v>134</v>
      </c>
      <c r="G6" s="4">
        <v>199</v>
      </c>
      <c r="H6" s="4">
        <v>164</v>
      </c>
      <c r="I6" s="4">
        <v>141</v>
      </c>
      <c r="J6" s="4">
        <v>305</v>
      </c>
    </row>
    <row r="7" spans="1:10" x14ac:dyDescent="0.2">
      <c r="A7" s="3" t="s">
        <v>38</v>
      </c>
      <c r="B7" s="4">
        <v>69</v>
      </c>
      <c r="C7" s="4">
        <v>12</v>
      </c>
      <c r="D7" s="4">
        <v>81</v>
      </c>
      <c r="E7" s="4">
        <v>123</v>
      </c>
      <c r="F7" s="4">
        <v>221</v>
      </c>
      <c r="G7" s="4">
        <v>344</v>
      </c>
      <c r="H7" s="4">
        <v>192</v>
      </c>
      <c r="I7" s="4">
        <v>233</v>
      </c>
      <c r="J7" s="4">
        <v>425</v>
      </c>
    </row>
    <row r="8" spans="1:10" x14ac:dyDescent="0.2">
      <c r="A8" s="3" t="s">
        <v>4</v>
      </c>
      <c r="B8" s="4">
        <v>398</v>
      </c>
      <c r="C8" s="4">
        <v>48</v>
      </c>
      <c r="D8" s="4">
        <v>446</v>
      </c>
      <c r="E8" s="4">
        <v>451</v>
      </c>
      <c r="F8" s="4">
        <v>724</v>
      </c>
      <c r="G8" s="4">
        <v>1175</v>
      </c>
      <c r="H8" s="4">
        <v>849</v>
      </c>
      <c r="I8" s="4">
        <v>772</v>
      </c>
      <c r="J8" s="4">
        <v>1621</v>
      </c>
    </row>
    <row r="9" spans="1:10" x14ac:dyDescent="0.2">
      <c r="A9" s="3" t="s">
        <v>0</v>
      </c>
      <c r="B9" s="4">
        <v>142</v>
      </c>
      <c r="C9" s="4">
        <v>24</v>
      </c>
      <c r="D9" s="4">
        <v>166</v>
      </c>
      <c r="E9" s="4">
        <v>271</v>
      </c>
      <c r="F9" s="4">
        <v>357</v>
      </c>
      <c r="G9" s="4">
        <v>628</v>
      </c>
      <c r="H9" s="4">
        <v>413</v>
      </c>
      <c r="I9" s="4">
        <v>381</v>
      </c>
      <c r="J9" s="4">
        <v>794</v>
      </c>
    </row>
    <row r="10" spans="1:10" x14ac:dyDescent="0.2">
      <c r="A10" s="3" t="s">
        <v>2</v>
      </c>
      <c r="B10" s="4">
        <v>84</v>
      </c>
      <c r="C10" s="4">
        <v>13</v>
      </c>
      <c r="D10" s="4">
        <v>97</v>
      </c>
      <c r="E10" s="4">
        <v>221</v>
      </c>
      <c r="F10" s="4">
        <v>319</v>
      </c>
      <c r="G10" s="4">
        <v>540</v>
      </c>
      <c r="H10" s="4">
        <v>305</v>
      </c>
      <c r="I10" s="4">
        <v>332</v>
      </c>
      <c r="J10" s="4">
        <v>637</v>
      </c>
    </row>
    <row r="11" spans="1:10" x14ac:dyDescent="0.2">
      <c r="A11" s="3" t="s">
        <v>7</v>
      </c>
      <c r="B11" s="4">
        <v>126</v>
      </c>
      <c r="C11" s="4">
        <v>23</v>
      </c>
      <c r="D11" s="4">
        <v>149</v>
      </c>
      <c r="E11" s="4">
        <v>169</v>
      </c>
      <c r="F11" s="4">
        <v>272</v>
      </c>
      <c r="G11" s="4">
        <v>441</v>
      </c>
      <c r="H11" s="4">
        <v>295</v>
      </c>
      <c r="I11" s="4">
        <v>295</v>
      </c>
      <c r="J11" s="4">
        <v>590</v>
      </c>
    </row>
    <row r="12" spans="1:10" x14ac:dyDescent="0.2">
      <c r="A12" s="3" t="s">
        <v>39</v>
      </c>
      <c r="B12" s="4">
        <v>396</v>
      </c>
      <c r="C12" s="4">
        <v>71</v>
      </c>
      <c r="D12" s="4">
        <v>467</v>
      </c>
      <c r="E12" s="4">
        <v>326</v>
      </c>
      <c r="F12" s="4">
        <v>482</v>
      </c>
      <c r="G12" s="4">
        <v>808</v>
      </c>
      <c r="H12" s="4">
        <v>722</v>
      </c>
      <c r="I12" s="4">
        <v>553</v>
      </c>
      <c r="J12" s="4">
        <v>1275</v>
      </c>
    </row>
    <row r="13" spans="1:10" x14ac:dyDescent="0.2">
      <c r="A13" s="3" t="s">
        <v>9</v>
      </c>
      <c r="B13" s="4">
        <v>128</v>
      </c>
      <c r="C13" s="4">
        <v>22</v>
      </c>
      <c r="D13" s="4">
        <v>150</v>
      </c>
      <c r="E13" s="4">
        <v>241</v>
      </c>
      <c r="F13" s="4">
        <v>280</v>
      </c>
      <c r="G13" s="4">
        <v>521</v>
      </c>
      <c r="H13" s="4">
        <v>369</v>
      </c>
      <c r="I13" s="4">
        <v>302</v>
      </c>
      <c r="J13" s="4">
        <v>671</v>
      </c>
    </row>
    <row r="14" spans="1:10" x14ac:dyDescent="0.2">
      <c r="A14" s="5" t="s">
        <v>40</v>
      </c>
      <c r="B14" s="6">
        <v>1709</v>
      </c>
      <c r="C14" s="6">
        <v>273</v>
      </c>
      <c r="D14" s="6">
        <v>1982</v>
      </c>
      <c r="E14" s="6">
        <v>2331</v>
      </c>
      <c r="F14" s="6">
        <v>3372</v>
      </c>
      <c r="G14" s="6">
        <v>5703</v>
      </c>
      <c r="H14" s="6">
        <v>4040</v>
      </c>
      <c r="I14" s="6">
        <v>3645</v>
      </c>
      <c r="J14" s="6">
        <v>7685</v>
      </c>
    </row>
    <row r="15" spans="1:10" x14ac:dyDescent="0.2">
      <c r="A15" s="5" t="s">
        <v>18</v>
      </c>
      <c r="B15" s="6">
        <v>17339</v>
      </c>
      <c r="C15" s="6">
        <v>3614</v>
      </c>
      <c r="D15" s="6">
        <v>20953</v>
      </c>
      <c r="E15" s="6">
        <v>17969</v>
      </c>
      <c r="F15" s="6">
        <v>23585</v>
      </c>
      <c r="G15" s="6">
        <v>41554</v>
      </c>
      <c r="H15" s="6">
        <v>35308</v>
      </c>
      <c r="I15" s="6">
        <v>27199</v>
      </c>
      <c r="J15" s="6">
        <v>62507</v>
      </c>
    </row>
    <row r="17" spans="1:1" x14ac:dyDescent="0.2">
      <c r="A17" s="9" t="s">
        <v>11</v>
      </c>
    </row>
    <row r="18" spans="1:1" x14ac:dyDescent="0.2">
      <c r="A18" s="2"/>
    </row>
    <row r="19" spans="1:1" x14ac:dyDescent="0.2">
      <c r="A19" s="13" t="s">
        <v>26</v>
      </c>
    </row>
    <row r="20" spans="1:1" x14ac:dyDescent="0.2">
      <c r="A20" s="11" t="s">
        <v>27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C294-A380-413D-9F54-DE9770F438C2}">
  <dimension ref="A1:J20"/>
  <sheetViews>
    <sheetView workbookViewId="0">
      <selection sqref="A1:J20"/>
    </sheetView>
  </sheetViews>
  <sheetFormatPr defaultRowHeight="12.75" x14ac:dyDescent="0.2"/>
  <cols>
    <col min="1" max="1" width="23.42578125" customWidth="1"/>
    <col min="2" max="10" width="12.85546875" customWidth="1"/>
  </cols>
  <sheetData>
    <row r="1" spans="1:10" s="2" customFormat="1" ht="10.5" x14ac:dyDescent="0.15">
      <c r="A1" s="1" t="s">
        <v>43</v>
      </c>
    </row>
    <row r="2" spans="1:10" s="2" customFormat="1" ht="10.5" x14ac:dyDescent="0.15">
      <c r="A2" s="7" t="s">
        <v>1</v>
      </c>
    </row>
    <row r="3" spans="1:10" ht="12.75" customHeight="1" x14ac:dyDescent="0.2">
      <c r="A3" s="17" t="s">
        <v>34</v>
      </c>
      <c r="B3" s="14" t="s">
        <v>35</v>
      </c>
      <c r="C3" s="15"/>
      <c r="D3" s="16"/>
      <c r="E3" s="14" t="s">
        <v>36</v>
      </c>
      <c r="F3" s="15"/>
      <c r="G3" s="16"/>
      <c r="H3" s="14" t="s">
        <v>37</v>
      </c>
      <c r="I3" s="15"/>
      <c r="J3" s="16"/>
    </row>
    <row r="4" spans="1:10" x14ac:dyDescent="0.2">
      <c r="A4" s="18"/>
      <c r="B4" s="10" t="s">
        <v>14</v>
      </c>
      <c r="C4" s="8" t="s">
        <v>13</v>
      </c>
      <c r="D4" s="8" t="s">
        <v>15</v>
      </c>
      <c r="E4" s="10" t="s">
        <v>14</v>
      </c>
      <c r="F4" s="8" t="s">
        <v>13</v>
      </c>
      <c r="G4" s="8" t="s">
        <v>15</v>
      </c>
      <c r="H4" s="10" t="s">
        <v>14</v>
      </c>
      <c r="I4" s="8" t="s">
        <v>13</v>
      </c>
      <c r="J4" s="8" t="s">
        <v>15</v>
      </c>
    </row>
    <row r="5" spans="1:10" x14ac:dyDescent="0.2">
      <c r="A5" s="3" t="s">
        <v>5</v>
      </c>
      <c r="B5" s="4">
        <v>274</v>
      </c>
      <c r="C5" s="4">
        <v>48</v>
      </c>
      <c r="D5" s="4">
        <v>322</v>
      </c>
      <c r="E5" s="4">
        <v>608</v>
      </c>
      <c r="F5" s="4">
        <v>639</v>
      </c>
      <c r="G5" s="4">
        <v>1247</v>
      </c>
      <c r="H5" s="4">
        <v>882</v>
      </c>
      <c r="I5" s="4">
        <v>687</v>
      </c>
      <c r="J5" s="4">
        <v>1569</v>
      </c>
    </row>
    <row r="6" spans="1:10" x14ac:dyDescent="0.2">
      <c r="A6" s="3" t="s">
        <v>6</v>
      </c>
      <c r="B6" s="4">
        <v>194</v>
      </c>
      <c r="C6" s="4">
        <v>21</v>
      </c>
      <c r="D6" s="4">
        <v>215</v>
      </c>
      <c r="E6" s="4">
        <v>163</v>
      </c>
      <c r="F6" s="4">
        <v>132</v>
      </c>
      <c r="G6" s="4">
        <v>295</v>
      </c>
      <c r="H6" s="4">
        <v>357</v>
      </c>
      <c r="I6" s="4">
        <v>153</v>
      </c>
      <c r="J6" s="4">
        <v>510</v>
      </c>
    </row>
    <row r="7" spans="1:10" x14ac:dyDescent="0.2">
      <c r="A7" s="3" t="s">
        <v>38</v>
      </c>
      <c r="B7" s="4">
        <v>187</v>
      </c>
      <c r="C7" s="4">
        <v>36</v>
      </c>
      <c r="D7" s="4">
        <v>223</v>
      </c>
      <c r="E7" s="4">
        <v>129</v>
      </c>
      <c r="F7" s="4">
        <v>162</v>
      </c>
      <c r="G7" s="4">
        <v>291</v>
      </c>
      <c r="H7" s="4">
        <v>316</v>
      </c>
      <c r="I7" s="4">
        <v>198</v>
      </c>
      <c r="J7" s="4">
        <v>514</v>
      </c>
    </row>
    <row r="8" spans="1:10" x14ac:dyDescent="0.2">
      <c r="A8" s="3" t="s">
        <v>4</v>
      </c>
      <c r="B8" s="4">
        <v>336</v>
      </c>
      <c r="C8" s="4">
        <v>49</v>
      </c>
      <c r="D8" s="4">
        <v>385</v>
      </c>
      <c r="E8" s="4">
        <v>484</v>
      </c>
      <c r="F8" s="4">
        <v>699</v>
      </c>
      <c r="G8" s="4">
        <v>1183</v>
      </c>
      <c r="H8" s="4">
        <v>820</v>
      </c>
      <c r="I8" s="4">
        <v>748</v>
      </c>
      <c r="J8" s="4">
        <v>1568</v>
      </c>
    </row>
    <row r="9" spans="1:10" x14ac:dyDescent="0.2">
      <c r="A9" s="3" t="s">
        <v>0</v>
      </c>
      <c r="B9" s="4">
        <v>202</v>
      </c>
      <c r="C9" s="4">
        <v>35</v>
      </c>
      <c r="D9" s="4">
        <v>237</v>
      </c>
      <c r="E9" s="4">
        <v>248</v>
      </c>
      <c r="F9" s="4">
        <v>287</v>
      </c>
      <c r="G9" s="4">
        <v>535</v>
      </c>
      <c r="H9" s="4">
        <v>450</v>
      </c>
      <c r="I9" s="4">
        <v>322</v>
      </c>
      <c r="J9" s="4">
        <v>772</v>
      </c>
    </row>
    <row r="10" spans="1:10" x14ac:dyDescent="0.2">
      <c r="A10" s="3" t="s">
        <v>2</v>
      </c>
      <c r="B10" s="4">
        <v>182</v>
      </c>
      <c r="C10" s="4">
        <v>26</v>
      </c>
      <c r="D10" s="4">
        <v>208</v>
      </c>
      <c r="E10" s="4">
        <v>232</v>
      </c>
      <c r="F10" s="4">
        <v>279</v>
      </c>
      <c r="G10" s="4">
        <v>511</v>
      </c>
      <c r="H10" s="4">
        <v>414</v>
      </c>
      <c r="I10" s="4">
        <v>305</v>
      </c>
      <c r="J10" s="4">
        <v>719</v>
      </c>
    </row>
    <row r="11" spans="1:10" x14ac:dyDescent="0.2">
      <c r="A11" s="3" t="s">
        <v>7</v>
      </c>
      <c r="B11" s="4">
        <v>186</v>
      </c>
      <c r="C11" s="4">
        <v>36</v>
      </c>
      <c r="D11" s="4">
        <v>222</v>
      </c>
      <c r="E11" s="4">
        <v>307</v>
      </c>
      <c r="F11" s="4">
        <v>368</v>
      </c>
      <c r="G11" s="4">
        <v>675</v>
      </c>
      <c r="H11" s="4">
        <v>493</v>
      </c>
      <c r="I11" s="4">
        <v>404</v>
      </c>
      <c r="J11" s="4">
        <v>897</v>
      </c>
    </row>
    <row r="12" spans="1:10" x14ac:dyDescent="0.2">
      <c r="A12" s="3" t="s">
        <v>39</v>
      </c>
      <c r="B12" s="4">
        <v>213</v>
      </c>
      <c r="C12" s="4">
        <v>29</v>
      </c>
      <c r="D12" s="4">
        <v>242</v>
      </c>
      <c r="E12" s="4">
        <v>235</v>
      </c>
      <c r="F12" s="4">
        <v>329</v>
      </c>
      <c r="G12" s="4">
        <v>564</v>
      </c>
      <c r="H12" s="4">
        <v>448</v>
      </c>
      <c r="I12" s="4">
        <v>358</v>
      </c>
      <c r="J12" s="4">
        <v>806</v>
      </c>
    </row>
    <row r="13" spans="1:10" x14ac:dyDescent="0.2">
      <c r="A13" s="3" t="s">
        <v>9</v>
      </c>
      <c r="B13" s="4">
        <v>99</v>
      </c>
      <c r="C13" s="4">
        <v>14</v>
      </c>
      <c r="D13" s="4">
        <v>113</v>
      </c>
      <c r="E13" s="4">
        <v>156</v>
      </c>
      <c r="F13" s="4">
        <v>151</v>
      </c>
      <c r="G13" s="4">
        <v>307</v>
      </c>
      <c r="H13" s="4">
        <v>255</v>
      </c>
      <c r="I13" s="4">
        <v>165</v>
      </c>
      <c r="J13" s="4">
        <v>420</v>
      </c>
    </row>
    <row r="14" spans="1:10" x14ac:dyDescent="0.2">
      <c r="A14" s="5" t="s">
        <v>40</v>
      </c>
      <c r="B14" s="6">
        <v>1873</v>
      </c>
      <c r="C14" s="6">
        <v>294</v>
      </c>
      <c r="D14" s="6">
        <v>2167</v>
      </c>
      <c r="E14" s="6">
        <v>2562</v>
      </c>
      <c r="F14" s="6">
        <v>3046</v>
      </c>
      <c r="G14" s="6">
        <v>5608</v>
      </c>
      <c r="H14" s="6">
        <v>4435</v>
      </c>
      <c r="I14" s="6">
        <v>3340</v>
      </c>
      <c r="J14" s="6">
        <v>7775</v>
      </c>
    </row>
    <row r="15" spans="1:10" x14ac:dyDescent="0.2">
      <c r="A15" s="5" t="s">
        <v>18</v>
      </c>
      <c r="B15" s="6">
        <v>20930</v>
      </c>
      <c r="C15" s="6">
        <v>4016</v>
      </c>
      <c r="D15" s="6">
        <v>24946</v>
      </c>
      <c r="E15" s="6">
        <v>20275</v>
      </c>
      <c r="F15" s="6">
        <v>23130</v>
      </c>
      <c r="G15" s="6">
        <v>43405</v>
      </c>
      <c r="H15" s="6">
        <v>41205</v>
      </c>
      <c r="I15" s="6">
        <v>27146</v>
      </c>
      <c r="J15" s="6">
        <v>68351</v>
      </c>
    </row>
    <row r="17" spans="1:1" x14ac:dyDescent="0.2">
      <c r="A17" s="9" t="s">
        <v>11</v>
      </c>
    </row>
    <row r="18" spans="1:1" x14ac:dyDescent="0.2">
      <c r="A18" s="2"/>
    </row>
    <row r="19" spans="1:1" x14ac:dyDescent="0.2">
      <c r="A19" s="13" t="s">
        <v>26</v>
      </c>
    </row>
    <row r="20" spans="1:1" x14ac:dyDescent="0.2">
      <c r="A20" s="11" t="s">
        <v>27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BA86-3AC2-48C5-A700-035B71F40577}">
  <dimension ref="A1:J20"/>
  <sheetViews>
    <sheetView workbookViewId="0">
      <selection activeCell="A15" sqref="A15:A20"/>
    </sheetView>
  </sheetViews>
  <sheetFormatPr defaultRowHeight="12.75" x14ac:dyDescent="0.2"/>
  <cols>
    <col min="1" max="1" width="30.5703125" customWidth="1"/>
    <col min="2" max="10" width="13.5703125" customWidth="1"/>
  </cols>
  <sheetData>
    <row r="1" spans="1:10" s="2" customFormat="1" ht="10.5" x14ac:dyDescent="0.15">
      <c r="A1" s="1" t="s">
        <v>44</v>
      </c>
    </row>
    <row r="2" spans="1:10" s="2" customFormat="1" ht="10.5" x14ac:dyDescent="0.15">
      <c r="A2" s="7" t="s">
        <v>1</v>
      </c>
    </row>
    <row r="3" spans="1:10" ht="12.75" customHeight="1" x14ac:dyDescent="0.2">
      <c r="A3" s="17" t="s">
        <v>34</v>
      </c>
      <c r="B3" s="14" t="s">
        <v>35</v>
      </c>
      <c r="C3" s="15"/>
      <c r="D3" s="16"/>
      <c r="E3" s="14" t="s">
        <v>36</v>
      </c>
      <c r="F3" s="15"/>
      <c r="G3" s="16"/>
      <c r="H3" s="14" t="s">
        <v>37</v>
      </c>
      <c r="I3" s="15"/>
      <c r="J3" s="16"/>
    </row>
    <row r="4" spans="1:10" ht="21" customHeight="1" x14ac:dyDescent="0.2">
      <c r="A4" s="18"/>
      <c r="B4" s="10" t="s">
        <v>14</v>
      </c>
      <c r="C4" s="8" t="s">
        <v>13</v>
      </c>
      <c r="D4" s="8" t="s">
        <v>15</v>
      </c>
      <c r="E4" s="10" t="s">
        <v>14</v>
      </c>
      <c r="F4" s="8" t="s">
        <v>13</v>
      </c>
      <c r="G4" s="8" t="s">
        <v>15</v>
      </c>
      <c r="H4" s="10" t="s">
        <v>14</v>
      </c>
      <c r="I4" s="8" t="s">
        <v>13</v>
      </c>
      <c r="J4" s="8" t="s">
        <v>15</v>
      </c>
    </row>
    <row r="5" spans="1:10" x14ac:dyDescent="0.2">
      <c r="A5" s="3" t="s">
        <v>5</v>
      </c>
      <c r="B5" s="4">
        <v>156</v>
      </c>
      <c r="C5" s="4">
        <v>22</v>
      </c>
      <c r="D5" s="4">
        <v>178</v>
      </c>
      <c r="E5" s="4">
        <v>578</v>
      </c>
      <c r="F5" s="4">
        <v>732</v>
      </c>
      <c r="G5" s="4">
        <v>1310</v>
      </c>
      <c r="H5" s="4">
        <v>734</v>
      </c>
      <c r="I5" s="4">
        <v>754</v>
      </c>
      <c r="J5" s="4">
        <v>1488</v>
      </c>
    </row>
    <row r="6" spans="1:10" x14ac:dyDescent="0.2">
      <c r="A6" s="3" t="s">
        <v>6</v>
      </c>
      <c r="B6" s="4">
        <v>132</v>
      </c>
      <c r="C6" s="4">
        <v>26</v>
      </c>
      <c r="D6" s="4">
        <v>158</v>
      </c>
      <c r="E6" s="4">
        <v>205</v>
      </c>
      <c r="F6" s="4">
        <v>209</v>
      </c>
      <c r="G6" s="4">
        <v>414</v>
      </c>
      <c r="H6" s="4">
        <v>337</v>
      </c>
      <c r="I6" s="4">
        <v>235</v>
      </c>
      <c r="J6" s="4">
        <v>572</v>
      </c>
    </row>
    <row r="7" spans="1:10" x14ac:dyDescent="0.2">
      <c r="A7" s="3" t="s">
        <v>38</v>
      </c>
      <c r="B7" s="4">
        <v>103</v>
      </c>
      <c r="C7" s="4">
        <v>27</v>
      </c>
      <c r="D7" s="4">
        <v>130</v>
      </c>
      <c r="E7" s="4">
        <v>123</v>
      </c>
      <c r="F7" s="4">
        <v>218</v>
      </c>
      <c r="G7" s="4">
        <v>341</v>
      </c>
      <c r="H7" s="4">
        <v>226</v>
      </c>
      <c r="I7" s="4">
        <v>245</v>
      </c>
      <c r="J7" s="4">
        <v>471</v>
      </c>
    </row>
    <row r="8" spans="1:10" x14ac:dyDescent="0.2">
      <c r="A8" s="3" t="s">
        <v>4</v>
      </c>
      <c r="B8" s="4">
        <v>231</v>
      </c>
      <c r="C8" s="4">
        <v>37</v>
      </c>
      <c r="D8" s="4">
        <v>268</v>
      </c>
      <c r="E8" s="4">
        <v>132</v>
      </c>
      <c r="F8" s="4">
        <v>277</v>
      </c>
      <c r="G8" s="4">
        <v>409</v>
      </c>
      <c r="H8" s="4">
        <v>363</v>
      </c>
      <c r="I8" s="4">
        <v>314</v>
      </c>
      <c r="J8" s="4">
        <v>677</v>
      </c>
    </row>
    <row r="9" spans="1:10" x14ac:dyDescent="0.2">
      <c r="A9" s="3" t="s">
        <v>0</v>
      </c>
      <c r="B9" s="4">
        <v>80</v>
      </c>
      <c r="C9" s="4">
        <v>16</v>
      </c>
      <c r="D9" s="4">
        <v>96</v>
      </c>
      <c r="E9" s="4">
        <v>248</v>
      </c>
      <c r="F9" s="4">
        <v>328</v>
      </c>
      <c r="G9" s="4">
        <v>576</v>
      </c>
      <c r="H9" s="4">
        <v>328</v>
      </c>
      <c r="I9" s="4">
        <v>344</v>
      </c>
      <c r="J9" s="4">
        <v>672</v>
      </c>
    </row>
    <row r="10" spans="1:10" x14ac:dyDescent="0.2">
      <c r="A10" s="3" t="s">
        <v>2</v>
      </c>
      <c r="B10" s="4">
        <v>171</v>
      </c>
      <c r="C10" s="4">
        <v>28</v>
      </c>
      <c r="D10" s="4">
        <v>199</v>
      </c>
      <c r="E10" s="4">
        <v>366</v>
      </c>
      <c r="F10" s="4">
        <v>431</v>
      </c>
      <c r="G10" s="4">
        <v>797</v>
      </c>
      <c r="H10" s="4">
        <v>537</v>
      </c>
      <c r="I10" s="4">
        <v>459</v>
      </c>
      <c r="J10" s="4">
        <v>996</v>
      </c>
    </row>
    <row r="11" spans="1:10" x14ac:dyDescent="0.2">
      <c r="A11" s="3" t="s">
        <v>7</v>
      </c>
      <c r="B11" s="4">
        <v>175</v>
      </c>
      <c r="C11" s="4">
        <v>31</v>
      </c>
      <c r="D11" s="4">
        <v>206</v>
      </c>
      <c r="E11" s="4">
        <v>313</v>
      </c>
      <c r="F11" s="4">
        <v>490</v>
      </c>
      <c r="G11" s="4">
        <v>803</v>
      </c>
      <c r="H11" s="4">
        <v>488</v>
      </c>
      <c r="I11" s="4">
        <v>521</v>
      </c>
      <c r="J11" s="4">
        <v>1009</v>
      </c>
    </row>
    <row r="12" spans="1:10" x14ac:dyDescent="0.2">
      <c r="A12" s="3" t="s">
        <v>39</v>
      </c>
      <c r="B12" s="4">
        <v>47</v>
      </c>
      <c r="C12" s="4">
        <v>3</v>
      </c>
      <c r="D12" s="4">
        <v>50</v>
      </c>
      <c r="E12" s="4">
        <v>111</v>
      </c>
      <c r="F12" s="4">
        <v>279</v>
      </c>
      <c r="G12" s="4">
        <v>390</v>
      </c>
      <c r="H12" s="4">
        <v>158</v>
      </c>
      <c r="I12" s="4">
        <v>282</v>
      </c>
      <c r="J12" s="4">
        <v>440</v>
      </c>
    </row>
    <row r="13" spans="1:10" x14ac:dyDescent="0.2">
      <c r="A13" s="3" t="s">
        <v>9</v>
      </c>
      <c r="B13" s="4">
        <v>83</v>
      </c>
      <c r="C13" s="4">
        <v>9</v>
      </c>
      <c r="D13" s="4">
        <v>92</v>
      </c>
      <c r="E13" s="4">
        <v>78</v>
      </c>
      <c r="F13" s="4">
        <v>123</v>
      </c>
      <c r="G13" s="4">
        <v>201</v>
      </c>
      <c r="H13" s="4">
        <v>161</v>
      </c>
      <c r="I13" s="4">
        <v>132</v>
      </c>
      <c r="J13" s="4">
        <v>293</v>
      </c>
    </row>
    <row r="14" spans="1:10" x14ac:dyDescent="0.2">
      <c r="A14" s="5" t="s">
        <v>40</v>
      </c>
      <c r="B14" s="6">
        <v>1178</v>
      </c>
      <c r="C14" s="6">
        <v>199</v>
      </c>
      <c r="D14" s="6">
        <v>1377</v>
      </c>
      <c r="E14" s="6">
        <v>2154</v>
      </c>
      <c r="F14" s="6">
        <v>3087</v>
      </c>
      <c r="G14" s="6">
        <v>5241</v>
      </c>
      <c r="H14" s="6">
        <v>3332</v>
      </c>
      <c r="I14" s="6">
        <v>3286</v>
      </c>
      <c r="J14" s="6">
        <v>6618</v>
      </c>
    </row>
    <row r="15" spans="1:10" x14ac:dyDescent="0.2">
      <c r="A15" s="5" t="s">
        <v>18</v>
      </c>
      <c r="B15" s="6">
        <v>18010</v>
      </c>
      <c r="C15" s="6">
        <v>5249</v>
      </c>
      <c r="D15" s="6">
        <v>23259</v>
      </c>
      <c r="E15" s="6">
        <v>27364</v>
      </c>
      <c r="F15" s="6">
        <v>33852</v>
      </c>
      <c r="G15" s="6">
        <v>61216</v>
      </c>
      <c r="H15" s="6">
        <v>45374</v>
      </c>
      <c r="I15" s="6">
        <v>39101</v>
      </c>
      <c r="J15" s="6">
        <v>84475</v>
      </c>
    </row>
    <row r="17" spans="1:1" ht="12.75" customHeight="1" x14ac:dyDescent="0.2">
      <c r="A17" s="9" t="s">
        <v>11</v>
      </c>
    </row>
    <row r="18" spans="1:1" x14ac:dyDescent="0.2">
      <c r="A18" s="2"/>
    </row>
    <row r="19" spans="1:1" x14ac:dyDescent="0.2">
      <c r="A19" s="13" t="s">
        <v>26</v>
      </c>
    </row>
    <row r="20" spans="1:1" x14ac:dyDescent="0.2">
      <c r="A20" s="11" t="s">
        <v>27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6CAE-F046-430B-937B-5A332DBDB353}">
  <dimension ref="A1:J20"/>
  <sheetViews>
    <sheetView workbookViewId="0">
      <selection activeCell="A15" sqref="A15:A19"/>
    </sheetView>
  </sheetViews>
  <sheetFormatPr defaultRowHeight="12.75" x14ac:dyDescent="0.2"/>
  <cols>
    <col min="1" max="1" width="30.5703125" customWidth="1"/>
    <col min="2" max="10" width="13.5703125" customWidth="1"/>
  </cols>
  <sheetData>
    <row r="1" spans="1:10" s="2" customFormat="1" ht="10.5" x14ac:dyDescent="0.15">
      <c r="A1" s="1" t="s">
        <v>45</v>
      </c>
    </row>
    <row r="2" spans="1:10" s="2" customFormat="1" ht="10.5" x14ac:dyDescent="0.15">
      <c r="A2" s="7" t="s">
        <v>1</v>
      </c>
    </row>
    <row r="3" spans="1:10" ht="12.75" customHeight="1" x14ac:dyDescent="0.2">
      <c r="A3" s="17" t="s">
        <v>34</v>
      </c>
      <c r="B3" s="14" t="s">
        <v>35</v>
      </c>
      <c r="C3" s="15"/>
      <c r="D3" s="16"/>
      <c r="E3" s="14" t="s">
        <v>36</v>
      </c>
      <c r="F3" s="15"/>
      <c r="G3" s="16"/>
      <c r="H3" s="14" t="s">
        <v>37</v>
      </c>
      <c r="I3" s="15"/>
      <c r="J3" s="16"/>
    </row>
    <row r="4" spans="1:10" ht="21" customHeight="1" x14ac:dyDescent="0.2">
      <c r="A4" s="18"/>
      <c r="B4" s="10" t="s">
        <v>14</v>
      </c>
      <c r="C4" s="8" t="s">
        <v>13</v>
      </c>
      <c r="D4" s="8" t="s">
        <v>15</v>
      </c>
      <c r="E4" s="10" t="s">
        <v>14</v>
      </c>
      <c r="F4" s="8" t="s">
        <v>13</v>
      </c>
      <c r="G4" s="8" t="s">
        <v>15</v>
      </c>
      <c r="H4" s="10" t="s">
        <v>14</v>
      </c>
      <c r="I4" s="8" t="s">
        <v>13</v>
      </c>
      <c r="J4" s="8" t="s">
        <v>15</v>
      </c>
    </row>
    <row r="5" spans="1:10" x14ac:dyDescent="0.2">
      <c r="A5" s="3" t="s">
        <v>5</v>
      </c>
      <c r="B5" s="4">
        <v>399</v>
      </c>
      <c r="C5" s="4">
        <v>77</v>
      </c>
      <c r="D5" s="4">
        <v>476</v>
      </c>
      <c r="E5" s="4">
        <v>819</v>
      </c>
      <c r="F5" s="4">
        <v>1037</v>
      </c>
      <c r="G5" s="4">
        <v>1856</v>
      </c>
      <c r="H5" s="4">
        <v>1218</v>
      </c>
      <c r="I5" s="4">
        <v>1114</v>
      </c>
      <c r="J5" s="4">
        <v>2332</v>
      </c>
    </row>
    <row r="6" spans="1:10" x14ac:dyDescent="0.2">
      <c r="A6" s="3" t="s">
        <v>6</v>
      </c>
      <c r="B6" s="4">
        <v>55</v>
      </c>
      <c r="C6" s="4">
        <v>17</v>
      </c>
      <c r="D6" s="4">
        <v>72</v>
      </c>
      <c r="E6" s="4">
        <v>259</v>
      </c>
      <c r="F6" s="4">
        <v>269</v>
      </c>
      <c r="G6" s="4">
        <v>528</v>
      </c>
      <c r="H6" s="4">
        <v>314</v>
      </c>
      <c r="I6" s="4">
        <v>286</v>
      </c>
      <c r="J6" s="4">
        <v>600</v>
      </c>
    </row>
    <row r="7" spans="1:10" x14ac:dyDescent="0.2">
      <c r="A7" s="3" t="s">
        <v>38</v>
      </c>
      <c r="B7" s="4">
        <v>68</v>
      </c>
      <c r="C7" s="4">
        <v>8</v>
      </c>
      <c r="D7" s="4">
        <v>76</v>
      </c>
      <c r="E7" s="4">
        <v>200</v>
      </c>
      <c r="F7" s="4">
        <v>271</v>
      </c>
      <c r="G7" s="4">
        <v>471</v>
      </c>
      <c r="H7" s="4">
        <v>268</v>
      </c>
      <c r="I7" s="4">
        <v>279</v>
      </c>
      <c r="J7" s="4">
        <v>547</v>
      </c>
    </row>
    <row r="8" spans="1:10" x14ac:dyDescent="0.2">
      <c r="A8" s="3" t="s">
        <v>4</v>
      </c>
      <c r="B8" s="4">
        <v>304</v>
      </c>
      <c r="C8" s="4">
        <v>48</v>
      </c>
      <c r="D8" s="4">
        <v>352</v>
      </c>
      <c r="E8" s="4">
        <v>1075</v>
      </c>
      <c r="F8" s="4">
        <v>1342</v>
      </c>
      <c r="G8" s="4">
        <v>2417</v>
      </c>
      <c r="H8" s="4">
        <v>1379</v>
      </c>
      <c r="I8" s="4">
        <v>1390</v>
      </c>
      <c r="J8" s="4">
        <v>2769</v>
      </c>
    </row>
    <row r="9" spans="1:10" x14ac:dyDescent="0.2">
      <c r="A9" s="3" t="s">
        <v>0</v>
      </c>
      <c r="B9" s="4">
        <v>47</v>
      </c>
      <c r="C9" s="4">
        <v>10</v>
      </c>
      <c r="D9" s="4">
        <v>57</v>
      </c>
      <c r="E9" s="4">
        <v>260</v>
      </c>
      <c r="F9" s="4">
        <v>324</v>
      </c>
      <c r="G9" s="4">
        <v>584</v>
      </c>
      <c r="H9" s="4">
        <v>307</v>
      </c>
      <c r="I9" s="4">
        <v>334</v>
      </c>
      <c r="J9" s="4">
        <v>641</v>
      </c>
    </row>
    <row r="10" spans="1:10" x14ac:dyDescent="0.2">
      <c r="A10" s="3" t="s">
        <v>2</v>
      </c>
      <c r="B10" s="4">
        <v>103</v>
      </c>
      <c r="C10" s="4">
        <v>22</v>
      </c>
      <c r="D10" s="4">
        <v>125</v>
      </c>
      <c r="E10" s="4">
        <v>411</v>
      </c>
      <c r="F10" s="4">
        <v>491</v>
      </c>
      <c r="G10" s="4">
        <v>902</v>
      </c>
      <c r="H10" s="4">
        <v>514</v>
      </c>
      <c r="I10" s="4">
        <v>513</v>
      </c>
      <c r="J10" s="4">
        <v>1027</v>
      </c>
    </row>
    <row r="11" spans="1:10" x14ac:dyDescent="0.2">
      <c r="A11" s="3" t="s">
        <v>7</v>
      </c>
      <c r="B11" s="4">
        <v>186</v>
      </c>
      <c r="C11" s="4">
        <v>31</v>
      </c>
      <c r="D11" s="4">
        <v>217</v>
      </c>
      <c r="E11" s="4">
        <v>613</v>
      </c>
      <c r="F11" s="4">
        <v>706</v>
      </c>
      <c r="G11" s="4">
        <v>1319</v>
      </c>
      <c r="H11" s="4">
        <v>799</v>
      </c>
      <c r="I11" s="4">
        <v>737</v>
      </c>
      <c r="J11" s="4">
        <v>1536</v>
      </c>
    </row>
    <row r="12" spans="1:10" x14ac:dyDescent="0.2">
      <c r="A12" s="3" t="s">
        <v>39</v>
      </c>
      <c r="B12" s="4">
        <v>16</v>
      </c>
      <c r="C12" s="4">
        <v>2</v>
      </c>
      <c r="D12" s="4">
        <v>18</v>
      </c>
      <c r="E12" s="4">
        <v>263</v>
      </c>
      <c r="F12" s="4">
        <v>465</v>
      </c>
      <c r="G12" s="4">
        <v>728</v>
      </c>
      <c r="H12" s="4">
        <v>279</v>
      </c>
      <c r="I12" s="4">
        <v>467</v>
      </c>
      <c r="J12" s="4">
        <v>746</v>
      </c>
    </row>
    <row r="13" spans="1:10" x14ac:dyDescent="0.2">
      <c r="A13" s="3" t="s">
        <v>9</v>
      </c>
      <c r="B13" s="4">
        <v>55</v>
      </c>
      <c r="C13" s="4">
        <v>13</v>
      </c>
      <c r="D13" s="4">
        <v>68</v>
      </c>
      <c r="E13" s="4">
        <v>358</v>
      </c>
      <c r="F13" s="4">
        <v>455</v>
      </c>
      <c r="G13" s="4">
        <v>813</v>
      </c>
      <c r="H13" s="4">
        <v>413</v>
      </c>
      <c r="I13" s="4">
        <v>468</v>
      </c>
      <c r="J13" s="4">
        <v>881</v>
      </c>
    </row>
    <row r="14" spans="1:10" x14ac:dyDescent="0.2">
      <c r="A14" s="5" t="s">
        <v>40</v>
      </c>
      <c r="B14" s="6">
        <v>1233</v>
      </c>
      <c r="C14" s="6">
        <v>228</v>
      </c>
      <c r="D14" s="6">
        <v>1461</v>
      </c>
      <c r="E14" s="6">
        <v>4258</v>
      </c>
      <c r="F14" s="6">
        <v>5360</v>
      </c>
      <c r="G14" s="6">
        <v>9618</v>
      </c>
      <c r="H14" s="6">
        <v>5491</v>
      </c>
      <c r="I14" s="6">
        <v>5588</v>
      </c>
      <c r="J14" s="6">
        <v>11079</v>
      </c>
    </row>
    <row r="15" spans="1:10" x14ac:dyDescent="0.2">
      <c r="A15" s="5" t="s">
        <v>18</v>
      </c>
      <c r="B15" s="6">
        <v>16056</v>
      </c>
      <c r="C15" s="6">
        <v>3600</v>
      </c>
      <c r="D15" s="6">
        <v>19656</v>
      </c>
      <c r="E15" s="6">
        <v>30599</v>
      </c>
      <c r="F15" s="6">
        <v>38379</v>
      </c>
      <c r="G15" s="6">
        <v>68978</v>
      </c>
      <c r="H15" s="6">
        <v>46655</v>
      </c>
      <c r="I15" s="6">
        <v>41979</v>
      </c>
      <c r="J15" s="6">
        <v>88634</v>
      </c>
    </row>
    <row r="17" spans="1:1" ht="12.75" customHeight="1" x14ac:dyDescent="0.2">
      <c r="A17" s="9" t="s">
        <v>11</v>
      </c>
    </row>
    <row r="18" spans="1:1" x14ac:dyDescent="0.2">
      <c r="A18" s="2"/>
    </row>
    <row r="19" spans="1:1" x14ac:dyDescent="0.2">
      <c r="A19" s="13" t="s">
        <v>26</v>
      </c>
    </row>
    <row r="20" spans="1:1" x14ac:dyDescent="0.2">
      <c r="A20" s="11" t="s">
        <v>27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E34E-6C08-417A-BE83-5C0D0C6DC3E4}">
  <dimension ref="A1:J20"/>
  <sheetViews>
    <sheetView tabSelected="1" workbookViewId="0">
      <selection activeCell="A21" sqref="A21"/>
    </sheetView>
  </sheetViews>
  <sheetFormatPr defaultRowHeight="12.75" x14ac:dyDescent="0.2"/>
  <cols>
    <col min="1" max="1" width="30.5703125" customWidth="1"/>
    <col min="2" max="10" width="13.5703125" customWidth="1"/>
  </cols>
  <sheetData>
    <row r="1" spans="1:10" s="2" customFormat="1" ht="10.5" x14ac:dyDescent="0.15">
      <c r="A1" s="1" t="s">
        <v>46</v>
      </c>
    </row>
    <row r="2" spans="1:10" s="2" customFormat="1" ht="10.5" x14ac:dyDescent="0.15">
      <c r="A2" s="7" t="s">
        <v>1</v>
      </c>
    </row>
    <row r="3" spans="1:10" ht="12.75" customHeight="1" x14ac:dyDescent="0.2">
      <c r="A3" s="17" t="s">
        <v>34</v>
      </c>
      <c r="B3" s="14" t="s">
        <v>35</v>
      </c>
      <c r="C3" s="15"/>
      <c r="D3" s="16"/>
      <c r="E3" s="14" t="s">
        <v>36</v>
      </c>
      <c r="F3" s="15"/>
      <c r="G3" s="16"/>
      <c r="H3" s="14" t="s">
        <v>37</v>
      </c>
      <c r="I3" s="15"/>
      <c r="J3" s="16"/>
    </row>
    <row r="4" spans="1:10" ht="21" customHeight="1" x14ac:dyDescent="0.2">
      <c r="A4" s="18"/>
      <c r="B4" s="10" t="s">
        <v>14</v>
      </c>
      <c r="C4" s="8" t="s">
        <v>13</v>
      </c>
      <c r="D4" s="8" t="s">
        <v>15</v>
      </c>
      <c r="E4" s="10" t="s">
        <v>14</v>
      </c>
      <c r="F4" s="8" t="s">
        <v>13</v>
      </c>
      <c r="G4" s="8" t="s">
        <v>15</v>
      </c>
      <c r="H4" s="10" t="s">
        <v>14</v>
      </c>
      <c r="I4" s="8" t="s">
        <v>13</v>
      </c>
      <c r="J4" s="8" t="s">
        <v>15</v>
      </c>
    </row>
    <row r="5" spans="1:10" x14ac:dyDescent="0.2">
      <c r="A5" s="3" t="s">
        <v>5</v>
      </c>
      <c r="B5" s="4">
        <v>510</v>
      </c>
      <c r="C5" s="4">
        <v>76</v>
      </c>
      <c r="D5" s="4">
        <v>586</v>
      </c>
      <c r="E5" s="4">
        <v>585</v>
      </c>
      <c r="F5" s="4">
        <v>804</v>
      </c>
      <c r="G5" s="4">
        <v>1389</v>
      </c>
      <c r="H5" s="4">
        <v>1095</v>
      </c>
      <c r="I5" s="4">
        <v>880</v>
      </c>
      <c r="J5" s="4">
        <v>1975</v>
      </c>
    </row>
    <row r="6" spans="1:10" x14ac:dyDescent="0.2">
      <c r="A6" s="3" t="s">
        <v>6</v>
      </c>
      <c r="B6" s="4">
        <v>88</v>
      </c>
      <c r="C6" s="4">
        <v>17</v>
      </c>
      <c r="D6" s="4">
        <v>105</v>
      </c>
      <c r="E6" s="4">
        <v>213</v>
      </c>
      <c r="F6" s="4">
        <v>250</v>
      </c>
      <c r="G6" s="4">
        <v>463</v>
      </c>
      <c r="H6" s="4">
        <v>301</v>
      </c>
      <c r="I6" s="4">
        <v>267</v>
      </c>
      <c r="J6" s="4">
        <v>568</v>
      </c>
    </row>
    <row r="7" spans="1:10" x14ac:dyDescent="0.2">
      <c r="A7" s="3" t="s">
        <v>38</v>
      </c>
      <c r="B7" s="4">
        <v>133</v>
      </c>
      <c r="C7" s="4">
        <v>23</v>
      </c>
      <c r="D7" s="4">
        <v>156</v>
      </c>
      <c r="E7" s="4">
        <v>410</v>
      </c>
      <c r="F7" s="4">
        <v>543</v>
      </c>
      <c r="G7" s="4">
        <v>953</v>
      </c>
      <c r="H7" s="4">
        <v>543</v>
      </c>
      <c r="I7" s="4">
        <v>566</v>
      </c>
      <c r="J7" s="4">
        <v>1109</v>
      </c>
    </row>
    <row r="8" spans="1:10" x14ac:dyDescent="0.2">
      <c r="A8" s="3" t="s">
        <v>4</v>
      </c>
      <c r="B8" s="4">
        <v>108</v>
      </c>
      <c r="C8" s="4">
        <v>15</v>
      </c>
      <c r="D8" s="4">
        <v>123</v>
      </c>
      <c r="E8" s="4">
        <v>236</v>
      </c>
      <c r="F8" s="4">
        <v>396</v>
      </c>
      <c r="G8" s="4">
        <v>632</v>
      </c>
      <c r="H8" s="4">
        <v>344</v>
      </c>
      <c r="I8" s="4">
        <v>411</v>
      </c>
      <c r="J8" s="4">
        <v>755</v>
      </c>
    </row>
    <row r="9" spans="1:10" x14ac:dyDescent="0.2">
      <c r="A9" s="3" t="s">
        <v>0</v>
      </c>
      <c r="B9" s="4">
        <v>115</v>
      </c>
      <c r="C9" s="4">
        <v>16</v>
      </c>
      <c r="D9" s="4">
        <v>131</v>
      </c>
      <c r="E9" s="4">
        <v>474</v>
      </c>
      <c r="F9" s="4">
        <v>564</v>
      </c>
      <c r="G9" s="4">
        <v>1038</v>
      </c>
      <c r="H9" s="4">
        <v>589</v>
      </c>
      <c r="I9" s="4">
        <v>580</v>
      </c>
      <c r="J9" s="4">
        <v>1169</v>
      </c>
    </row>
    <row r="10" spans="1:10" x14ac:dyDescent="0.2">
      <c r="A10" s="3" t="s">
        <v>2</v>
      </c>
      <c r="B10" s="4">
        <v>173</v>
      </c>
      <c r="C10" s="4">
        <v>29</v>
      </c>
      <c r="D10" s="4">
        <v>202</v>
      </c>
      <c r="E10" s="4">
        <v>301</v>
      </c>
      <c r="F10" s="4">
        <v>427</v>
      </c>
      <c r="G10" s="4">
        <v>728</v>
      </c>
      <c r="H10" s="4">
        <v>474</v>
      </c>
      <c r="I10" s="4">
        <v>456</v>
      </c>
      <c r="J10" s="4">
        <v>930</v>
      </c>
    </row>
    <row r="11" spans="1:10" x14ac:dyDescent="0.2">
      <c r="A11" s="3" t="s">
        <v>7</v>
      </c>
      <c r="B11" s="4">
        <v>90</v>
      </c>
      <c r="C11" s="4">
        <v>13</v>
      </c>
      <c r="D11" s="4">
        <v>103</v>
      </c>
      <c r="E11" s="4">
        <v>192</v>
      </c>
      <c r="F11" s="4">
        <v>263</v>
      </c>
      <c r="G11" s="4">
        <v>455</v>
      </c>
      <c r="H11" s="4">
        <v>282</v>
      </c>
      <c r="I11" s="4">
        <v>276</v>
      </c>
      <c r="J11" s="4">
        <v>558</v>
      </c>
    </row>
    <row r="12" spans="1:10" x14ac:dyDescent="0.2">
      <c r="A12" s="3" t="s">
        <v>39</v>
      </c>
      <c r="B12" s="4">
        <v>169</v>
      </c>
      <c r="C12" s="4">
        <v>29</v>
      </c>
      <c r="D12" s="4">
        <v>198</v>
      </c>
      <c r="E12" s="4">
        <v>688</v>
      </c>
      <c r="F12" s="4">
        <v>886</v>
      </c>
      <c r="G12" s="4">
        <v>1574</v>
      </c>
      <c r="H12" s="4">
        <v>857</v>
      </c>
      <c r="I12" s="4">
        <v>915</v>
      </c>
      <c r="J12" s="4">
        <v>1772</v>
      </c>
    </row>
    <row r="13" spans="1:10" x14ac:dyDescent="0.2">
      <c r="A13" s="3" t="s">
        <v>9</v>
      </c>
      <c r="B13" s="4">
        <v>152</v>
      </c>
      <c r="C13" s="4">
        <v>18</v>
      </c>
      <c r="D13" s="4">
        <v>170</v>
      </c>
      <c r="E13" s="4">
        <v>144</v>
      </c>
      <c r="F13" s="4">
        <v>206</v>
      </c>
      <c r="G13" s="4">
        <v>350</v>
      </c>
      <c r="H13" s="4">
        <v>296</v>
      </c>
      <c r="I13" s="4">
        <v>224</v>
      </c>
      <c r="J13" s="4">
        <v>520</v>
      </c>
    </row>
    <row r="14" spans="1:10" x14ac:dyDescent="0.2">
      <c r="A14" s="5" t="s">
        <v>40</v>
      </c>
      <c r="B14" s="6">
        <v>1538</v>
      </c>
      <c r="C14" s="6">
        <v>236</v>
      </c>
      <c r="D14" s="6">
        <v>1774</v>
      </c>
      <c r="E14" s="6">
        <v>3243</v>
      </c>
      <c r="F14" s="6">
        <v>4339</v>
      </c>
      <c r="G14" s="6">
        <v>7582</v>
      </c>
      <c r="H14" s="6">
        <v>4781</v>
      </c>
      <c r="I14" s="6">
        <v>4575</v>
      </c>
      <c r="J14" s="6">
        <v>9356</v>
      </c>
    </row>
    <row r="15" spans="1:10" x14ac:dyDescent="0.2">
      <c r="A15" s="5" t="s">
        <v>18</v>
      </c>
      <c r="B15" s="6">
        <v>19764</v>
      </c>
      <c r="C15" s="6">
        <v>5977</v>
      </c>
      <c r="D15" s="6">
        <v>25741</v>
      </c>
      <c r="E15" s="6">
        <v>24148</v>
      </c>
      <c r="F15" s="6">
        <v>31394</v>
      </c>
      <c r="G15" s="6">
        <v>55542</v>
      </c>
      <c r="H15" s="6">
        <v>43912</v>
      </c>
      <c r="I15" s="6">
        <v>37371</v>
      </c>
      <c r="J15" s="6">
        <v>81283</v>
      </c>
    </row>
    <row r="17" spans="1:1" ht="12.75" customHeight="1" x14ac:dyDescent="0.2">
      <c r="A17" s="9" t="s">
        <v>11</v>
      </c>
    </row>
    <row r="18" spans="1:1" x14ac:dyDescent="0.2">
      <c r="A18" s="2"/>
    </row>
    <row r="19" spans="1:1" x14ac:dyDescent="0.2">
      <c r="A19" s="13" t="s">
        <v>26</v>
      </c>
    </row>
    <row r="20" spans="1:1" x14ac:dyDescent="0.2">
      <c r="A20" s="11" t="s">
        <v>27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23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12" t="s">
        <v>19</v>
      </c>
      <c r="C5" s="12" t="s">
        <v>19</v>
      </c>
      <c r="D5" s="12" t="s">
        <v>19</v>
      </c>
      <c r="E5" s="12" t="s">
        <v>19</v>
      </c>
      <c r="F5" s="12" t="s">
        <v>19</v>
      </c>
      <c r="G5" s="12" t="s">
        <v>19</v>
      </c>
      <c r="H5" s="12" t="s">
        <v>19</v>
      </c>
      <c r="I5" s="12" t="s">
        <v>19</v>
      </c>
      <c r="J5" s="12" t="s">
        <v>19</v>
      </c>
    </row>
    <row r="6" spans="1:10" x14ac:dyDescent="0.15">
      <c r="A6" s="3" t="s">
        <v>0</v>
      </c>
      <c r="B6" s="12" t="s">
        <v>19</v>
      </c>
      <c r="C6" s="12" t="s">
        <v>19</v>
      </c>
      <c r="D6" s="12" t="s">
        <v>19</v>
      </c>
      <c r="E6" s="12" t="s">
        <v>19</v>
      </c>
      <c r="F6" s="12" t="s">
        <v>19</v>
      </c>
      <c r="G6" s="12" t="s">
        <v>19</v>
      </c>
      <c r="H6" s="12" t="s">
        <v>19</v>
      </c>
      <c r="I6" s="12" t="s">
        <v>19</v>
      </c>
      <c r="J6" s="12" t="s">
        <v>19</v>
      </c>
    </row>
    <row r="7" spans="1:10" x14ac:dyDescent="0.15">
      <c r="A7" s="3" t="s">
        <v>3</v>
      </c>
      <c r="B7" s="12" t="s">
        <v>19</v>
      </c>
      <c r="C7" s="12" t="s">
        <v>19</v>
      </c>
      <c r="D7" s="12" t="s">
        <v>19</v>
      </c>
      <c r="E7" s="12" t="s">
        <v>19</v>
      </c>
      <c r="F7" s="12" t="s">
        <v>19</v>
      </c>
      <c r="G7" s="12" t="s">
        <v>19</v>
      </c>
      <c r="H7" s="12" t="s">
        <v>19</v>
      </c>
      <c r="I7" s="12" t="s">
        <v>19</v>
      </c>
      <c r="J7" s="12" t="s">
        <v>19</v>
      </c>
    </row>
    <row r="8" spans="1:10" x14ac:dyDescent="0.15">
      <c r="A8" s="3" t="s">
        <v>4</v>
      </c>
      <c r="B8" s="12" t="s">
        <v>19</v>
      </c>
      <c r="C8" s="12" t="s">
        <v>19</v>
      </c>
      <c r="D8" s="12" t="s">
        <v>19</v>
      </c>
      <c r="E8" s="12" t="s">
        <v>19</v>
      </c>
      <c r="F8" s="12" t="s">
        <v>19</v>
      </c>
      <c r="G8" s="12" t="s">
        <v>19</v>
      </c>
      <c r="H8" s="12" t="s">
        <v>19</v>
      </c>
      <c r="I8" s="12" t="s">
        <v>19</v>
      </c>
      <c r="J8" s="12" t="s">
        <v>19</v>
      </c>
    </row>
    <row r="9" spans="1:10" x14ac:dyDescent="0.15">
      <c r="A9" s="3" t="s">
        <v>5</v>
      </c>
      <c r="B9" s="12" t="s">
        <v>19</v>
      </c>
      <c r="C9" s="12" t="s">
        <v>19</v>
      </c>
      <c r="D9" s="12" t="s">
        <v>19</v>
      </c>
      <c r="E9" s="12" t="s">
        <v>19</v>
      </c>
      <c r="F9" s="12" t="s">
        <v>19</v>
      </c>
      <c r="G9" s="12" t="s">
        <v>19</v>
      </c>
      <c r="H9" s="12" t="s">
        <v>19</v>
      </c>
      <c r="I9" s="12" t="s">
        <v>19</v>
      </c>
      <c r="J9" s="12" t="s">
        <v>19</v>
      </c>
    </row>
    <row r="10" spans="1:10" x14ac:dyDescent="0.15">
      <c r="A10" s="3" t="s">
        <v>6</v>
      </c>
      <c r="B10" s="12" t="s">
        <v>19</v>
      </c>
      <c r="C10" s="12" t="s">
        <v>19</v>
      </c>
      <c r="D10" s="12" t="s">
        <v>19</v>
      </c>
      <c r="E10" s="12" t="s">
        <v>19</v>
      </c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</row>
    <row r="11" spans="1:10" x14ac:dyDescent="0.15">
      <c r="A11" s="3" t="s">
        <v>7</v>
      </c>
      <c r="B11" s="12" t="s">
        <v>19</v>
      </c>
      <c r="C11" s="12" t="s">
        <v>19</v>
      </c>
      <c r="D11" s="12" t="s">
        <v>19</v>
      </c>
      <c r="E11" s="12" t="s">
        <v>19</v>
      </c>
      <c r="F11" s="12" t="s">
        <v>19</v>
      </c>
      <c r="G11" s="12" t="s">
        <v>19</v>
      </c>
      <c r="H11" s="12" t="s">
        <v>19</v>
      </c>
      <c r="I11" s="12" t="s">
        <v>19</v>
      </c>
      <c r="J11" s="12" t="s">
        <v>19</v>
      </c>
    </row>
    <row r="12" spans="1:10" x14ac:dyDescent="0.15">
      <c r="A12" s="3" t="s">
        <v>8</v>
      </c>
      <c r="B12" s="12" t="s">
        <v>19</v>
      </c>
      <c r="C12" s="12" t="s">
        <v>19</v>
      </c>
      <c r="D12" s="12" t="s">
        <v>19</v>
      </c>
      <c r="E12" s="12" t="s">
        <v>19</v>
      </c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</row>
    <row r="13" spans="1:10" x14ac:dyDescent="0.15">
      <c r="A13" s="3" t="s">
        <v>9</v>
      </c>
      <c r="B13" s="12" t="s">
        <v>19</v>
      </c>
      <c r="C13" s="12" t="s">
        <v>19</v>
      </c>
      <c r="D13" s="12" t="s">
        <v>19</v>
      </c>
      <c r="E13" s="12" t="s">
        <v>19</v>
      </c>
      <c r="F13" s="12" t="s">
        <v>19</v>
      </c>
      <c r="G13" s="12" t="s">
        <v>19</v>
      </c>
      <c r="H13" s="12" t="s">
        <v>19</v>
      </c>
      <c r="I13" s="12" t="s">
        <v>19</v>
      </c>
      <c r="J13" s="12" t="s">
        <v>19</v>
      </c>
    </row>
    <row r="14" spans="1:10" x14ac:dyDescent="0.15">
      <c r="A14" s="5" t="s">
        <v>10</v>
      </c>
      <c r="B14" s="6">
        <v>290</v>
      </c>
      <c r="C14" s="6">
        <v>1981</v>
      </c>
      <c r="D14" s="6">
        <v>2271</v>
      </c>
      <c r="E14" s="6">
        <v>802</v>
      </c>
      <c r="F14" s="6">
        <v>297</v>
      </c>
      <c r="G14" s="6">
        <v>1099</v>
      </c>
      <c r="H14" s="6">
        <v>1092</v>
      </c>
      <c r="I14" s="6">
        <v>2278</v>
      </c>
      <c r="J14" s="6">
        <v>3370</v>
      </c>
    </row>
    <row r="15" spans="1:10" x14ac:dyDescent="0.15">
      <c r="A15" s="5" t="s">
        <v>18</v>
      </c>
      <c r="B15" s="6">
        <v>6540</v>
      </c>
      <c r="C15" s="6">
        <v>25069</v>
      </c>
      <c r="D15" s="6">
        <f>SUM(B15:C15)</f>
        <v>31609</v>
      </c>
      <c r="E15" s="6">
        <v>4613</v>
      </c>
      <c r="F15" s="6">
        <v>2244</v>
      </c>
      <c r="G15" s="6">
        <f>SUM(E15:F15)</f>
        <v>6857</v>
      </c>
      <c r="H15" s="6">
        <v>11153</v>
      </c>
      <c r="I15" s="6">
        <v>27313</v>
      </c>
      <c r="J15" s="6">
        <f>SUM(H15:I15)</f>
        <v>38466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  <row r="21" spans="1:1" x14ac:dyDescent="0.15">
      <c r="A21" s="11" t="s">
        <v>20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22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18</v>
      </c>
      <c r="C5" s="4">
        <v>90</v>
      </c>
      <c r="D5" s="4">
        <f t="shared" ref="D5:D13" si="0">SUM(B5:C5)</f>
        <v>108</v>
      </c>
      <c r="E5" s="4">
        <v>86</v>
      </c>
      <c r="F5" s="4">
        <v>25</v>
      </c>
      <c r="G5" s="4">
        <f t="shared" ref="G5:G13" si="1">SUM(E5:F5)</f>
        <v>111</v>
      </c>
      <c r="H5" s="4">
        <v>104</v>
      </c>
      <c r="I5" s="4">
        <v>115</v>
      </c>
      <c r="J5" s="4">
        <f t="shared" ref="J5:J13" si="2">SUM(H5:I5)</f>
        <v>219</v>
      </c>
    </row>
    <row r="6" spans="1:10" x14ac:dyDescent="0.15">
      <c r="A6" s="3" t="s">
        <v>0</v>
      </c>
      <c r="B6" s="4">
        <v>27</v>
      </c>
      <c r="C6" s="4">
        <v>130</v>
      </c>
      <c r="D6" s="4">
        <f t="shared" si="0"/>
        <v>157</v>
      </c>
      <c r="E6" s="4">
        <v>157</v>
      </c>
      <c r="F6" s="4">
        <v>95</v>
      </c>
      <c r="G6" s="4">
        <f t="shared" si="1"/>
        <v>252</v>
      </c>
      <c r="H6" s="4">
        <v>184</v>
      </c>
      <c r="I6" s="4">
        <v>225</v>
      </c>
      <c r="J6" s="4">
        <f t="shared" si="2"/>
        <v>409</v>
      </c>
    </row>
    <row r="7" spans="1:10" x14ac:dyDescent="0.15">
      <c r="A7" s="3" t="s">
        <v>3</v>
      </c>
      <c r="B7" s="4">
        <v>29</v>
      </c>
      <c r="C7" s="4">
        <v>213</v>
      </c>
      <c r="D7" s="4">
        <f t="shared" si="0"/>
        <v>242</v>
      </c>
      <c r="E7" s="4">
        <v>243</v>
      </c>
      <c r="F7" s="4">
        <v>140</v>
      </c>
      <c r="G7" s="4">
        <f t="shared" si="1"/>
        <v>383</v>
      </c>
      <c r="H7" s="4">
        <v>272</v>
      </c>
      <c r="I7" s="4">
        <v>353</v>
      </c>
      <c r="J7" s="4">
        <f t="shared" si="2"/>
        <v>625</v>
      </c>
    </row>
    <row r="8" spans="1:10" x14ac:dyDescent="0.15">
      <c r="A8" s="3" t="s">
        <v>4</v>
      </c>
      <c r="B8" s="4">
        <v>23</v>
      </c>
      <c r="C8" s="4">
        <v>220</v>
      </c>
      <c r="D8" s="4">
        <f t="shared" si="0"/>
        <v>243</v>
      </c>
      <c r="E8" s="4">
        <v>329</v>
      </c>
      <c r="F8" s="4">
        <v>97</v>
      </c>
      <c r="G8" s="4">
        <f t="shared" si="1"/>
        <v>426</v>
      </c>
      <c r="H8" s="4">
        <v>352</v>
      </c>
      <c r="I8" s="4">
        <v>317</v>
      </c>
      <c r="J8" s="4">
        <f t="shared" si="2"/>
        <v>669</v>
      </c>
    </row>
    <row r="9" spans="1:10" x14ac:dyDescent="0.15">
      <c r="A9" s="3" t="s">
        <v>5</v>
      </c>
      <c r="B9" s="4">
        <v>57</v>
      </c>
      <c r="C9" s="4">
        <v>329</v>
      </c>
      <c r="D9" s="4">
        <f t="shared" si="0"/>
        <v>386</v>
      </c>
      <c r="E9" s="4">
        <v>346</v>
      </c>
      <c r="F9" s="4">
        <v>156</v>
      </c>
      <c r="G9" s="4">
        <f t="shared" si="1"/>
        <v>502</v>
      </c>
      <c r="H9" s="4">
        <v>403</v>
      </c>
      <c r="I9" s="4">
        <v>485</v>
      </c>
      <c r="J9" s="4">
        <f t="shared" si="2"/>
        <v>888</v>
      </c>
    </row>
    <row r="10" spans="1:10" x14ac:dyDescent="0.15">
      <c r="A10" s="3" t="s">
        <v>6</v>
      </c>
      <c r="B10" s="4">
        <v>12</v>
      </c>
      <c r="C10" s="4">
        <v>115</v>
      </c>
      <c r="D10" s="4">
        <f t="shared" si="0"/>
        <v>127</v>
      </c>
      <c r="E10" s="4">
        <v>66</v>
      </c>
      <c r="F10" s="4">
        <v>23</v>
      </c>
      <c r="G10" s="4">
        <f t="shared" si="1"/>
        <v>89</v>
      </c>
      <c r="H10" s="4">
        <v>78</v>
      </c>
      <c r="I10" s="4">
        <v>138</v>
      </c>
      <c r="J10" s="4">
        <f t="shared" si="2"/>
        <v>216</v>
      </c>
    </row>
    <row r="11" spans="1:10" x14ac:dyDescent="0.15">
      <c r="A11" s="3" t="s">
        <v>7</v>
      </c>
      <c r="B11" s="4">
        <v>24</v>
      </c>
      <c r="C11" s="4">
        <v>193</v>
      </c>
      <c r="D11" s="4">
        <f t="shared" si="0"/>
        <v>217</v>
      </c>
      <c r="E11" s="4">
        <v>80</v>
      </c>
      <c r="F11" s="4">
        <v>40</v>
      </c>
      <c r="G11" s="4">
        <f t="shared" si="1"/>
        <v>120</v>
      </c>
      <c r="H11" s="4">
        <v>104</v>
      </c>
      <c r="I11" s="4">
        <v>233</v>
      </c>
      <c r="J11" s="4">
        <f t="shared" si="2"/>
        <v>337</v>
      </c>
    </row>
    <row r="12" spans="1:10" x14ac:dyDescent="0.15">
      <c r="A12" s="3" t="s">
        <v>8</v>
      </c>
      <c r="B12" s="4">
        <v>20</v>
      </c>
      <c r="C12" s="4">
        <v>130</v>
      </c>
      <c r="D12" s="4">
        <f t="shared" si="0"/>
        <v>150</v>
      </c>
      <c r="E12" s="4">
        <v>67</v>
      </c>
      <c r="F12" s="4">
        <v>46</v>
      </c>
      <c r="G12" s="4">
        <f t="shared" si="1"/>
        <v>113</v>
      </c>
      <c r="H12" s="4">
        <v>87</v>
      </c>
      <c r="I12" s="4">
        <v>176</v>
      </c>
      <c r="J12" s="4">
        <f t="shared" si="2"/>
        <v>263</v>
      </c>
    </row>
    <row r="13" spans="1:10" x14ac:dyDescent="0.15">
      <c r="A13" s="3" t="s">
        <v>9</v>
      </c>
      <c r="B13" s="4">
        <v>27</v>
      </c>
      <c r="C13" s="4">
        <v>156</v>
      </c>
      <c r="D13" s="4">
        <f t="shared" si="0"/>
        <v>183</v>
      </c>
      <c r="E13" s="4">
        <v>71</v>
      </c>
      <c r="F13" s="4">
        <v>49</v>
      </c>
      <c r="G13" s="4">
        <f t="shared" si="1"/>
        <v>120</v>
      </c>
      <c r="H13" s="4">
        <v>98</v>
      </c>
      <c r="I13" s="4">
        <v>205</v>
      </c>
      <c r="J13" s="4">
        <f t="shared" si="2"/>
        <v>303</v>
      </c>
    </row>
    <row r="14" spans="1:10" x14ac:dyDescent="0.15">
      <c r="A14" s="5" t="s">
        <v>10</v>
      </c>
      <c r="B14" s="6">
        <f t="shared" ref="B14:J14" si="3">SUM(B5:B13)</f>
        <v>237</v>
      </c>
      <c r="C14" s="6">
        <f t="shared" si="3"/>
        <v>1576</v>
      </c>
      <c r="D14" s="6">
        <f t="shared" si="3"/>
        <v>1813</v>
      </c>
      <c r="E14" s="6">
        <f t="shared" si="3"/>
        <v>1445</v>
      </c>
      <c r="F14" s="6">
        <f t="shared" si="3"/>
        <v>671</v>
      </c>
      <c r="G14" s="6">
        <f t="shared" si="3"/>
        <v>2116</v>
      </c>
      <c r="H14" s="6">
        <f t="shared" si="3"/>
        <v>1682</v>
      </c>
      <c r="I14" s="6">
        <f t="shared" si="3"/>
        <v>2247</v>
      </c>
      <c r="J14" s="6">
        <f t="shared" si="3"/>
        <v>3929</v>
      </c>
    </row>
    <row r="15" spans="1:10" x14ac:dyDescent="0.15">
      <c r="A15" s="5" t="s">
        <v>18</v>
      </c>
      <c r="B15" s="6">
        <v>5047</v>
      </c>
      <c r="C15" s="6">
        <v>19903</v>
      </c>
      <c r="D15" s="6">
        <f>SUM(B15:C15)</f>
        <v>24950</v>
      </c>
      <c r="E15" s="6">
        <v>9398</v>
      </c>
      <c r="F15" s="6">
        <v>5136</v>
      </c>
      <c r="G15" s="6">
        <f>SUM(E15:F15)</f>
        <v>14534</v>
      </c>
      <c r="H15" s="6">
        <v>14445</v>
      </c>
      <c r="I15" s="6">
        <v>25039</v>
      </c>
      <c r="J15" s="6">
        <f>SUM(H15:I15)</f>
        <v>39484</v>
      </c>
    </row>
    <row r="17" spans="1:1" x14ac:dyDescent="0.15">
      <c r="A17" s="9" t="s">
        <v>11</v>
      </c>
    </row>
    <row r="19" spans="1:1" x14ac:dyDescent="0.15">
      <c r="A19" s="11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25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7</v>
      </c>
      <c r="C5" s="4">
        <v>90</v>
      </c>
      <c r="D5" s="4">
        <f t="shared" ref="D5:D13" si="0">SUM(B5:C5)</f>
        <v>97</v>
      </c>
      <c r="E5" s="4">
        <v>137</v>
      </c>
      <c r="F5" s="4">
        <v>53</v>
      </c>
      <c r="G5" s="4">
        <f t="shared" ref="G5:G13" si="1">SUM(E5:F5)</f>
        <v>190</v>
      </c>
      <c r="H5" s="4">
        <v>144</v>
      </c>
      <c r="I5" s="4">
        <v>143</v>
      </c>
      <c r="J5" s="4">
        <f t="shared" ref="J5:J13" si="2">SUM(H5:I5)</f>
        <v>287</v>
      </c>
    </row>
    <row r="6" spans="1:10" x14ac:dyDescent="0.15">
      <c r="A6" s="3" t="s">
        <v>0</v>
      </c>
      <c r="B6" s="4">
        <v>24</v>
      </c>
      <c r="C6" s="4">
        <v>110</v>
      </c>
      <c r="D6" s="4">
        <f t="shared" si="0"/>
        <v>134</v>
      </c>
      <c r="E6" s="4">
        <v>173</v>
      </c>
      <c r="F6" s="4">
        <v>120</v>
      </c>
      <c r="G6" s="4">
        <f t="shared" si="1"/>
        <v>293</v>
      </c>
      <c r="H6" s="4">
        <v>197</v>
      </c>
      <c r="I6" s="4">
        <v>230</v>
      </c>
      <c r="J6" s="4">
        <f t="shared" si="2"/>
        <v>427</v>
      </c>
    </row>
    <row r="7" spans="1:10" x14ac:dyDescent="0.15">
      <c r="A7" s="3" t="s">
        <v>3</v>
      </c>
      <c r="B7" s="4">
        <v>21</v>
      </c>
      <c r="C7" s="4">
        <v>249</v>
      </c>
      <c r="D7" s="4">
        <f t="shared" si="0"/>
        <v>270</v>
      </c>
      <c r="E7" s="4">
        <v>288</v>
      </c>
      <c r="F7" s="4">
        <v>145</v>
      </c>
      <c r="G7" s="4">
        <f t="shared" si="1"/>
        <v>433</v>
      </c>
      <c r="H7" s="4">
        <v>309</v>
      </c>
      <c r="I7" s="4">
        <v>394</v>
      </c>
      <c r="J7" s="4">
        <f t="shared" si="2"/>
        <v>703</v>
      </c>
    </row>
    <row r="8" spans="1:10" x14ac:dyDescent="0.15">
      <c r="A8" s="3" t="s">
        <v>4</v>
      </c>
      <c r="B8" s="4">
        <v>22</v>
      </c>
      <c r="C8" s="4">
        <v>139</v>
      </c>
      <c r="D8" s="4">
        <f t="shared" si="0"/>
        <v>161</v>
      </c>
      <c r="E8" s="4">
        <v>298</v>
      </c>
      <c r="F8" s="4">
        <v>93</v>
      </c>
      <c r="G8" s="4">
        <f t="shared" si="1"/>
        <v>391</v>
      </c>
      <c r="H8" s="4">
        <v>320</v>
      </c>
      <c r="I8" s="4">
        <v>232</v>
      </c>
      <c r="J8" s="4">
        <f t="shared" si="2"/>
        <v>552</v>
      </c>
    </row>
    <row r="9" spans="1:10" x14ac:dyDescent="0.15">
      <c r="A9" s="3" t="s">
        <v>5</v>
      </c>
      <c r="B9" s="4">
        <v>59</v>
      </c>
      <c r="C9" s="4">
        <v>238</v>
      </c>
      <c r="D9" s="4">
        <f t="shared" si="0"/>
        <v>297</v>
      </c>
      <c r="E9" s="4">
        <v>389</v>
      </c>
      <c r="F9" s="4">
        <v>187</v>
      </c>
      <c r="G9" s="4">
        <f t="shared" si="1"/>
        <v>576</v>
      </c>
      <c r="H9" s="4">
        <v>448</v>
      </c>
      <c r="I9" s="4">
        <v>425</v>
      </c>
      <c r="J9" s="4">
        <f t="shared" si="2"/>
        <v>873</v>
      </c>
    </row>
    <row r="10" spans="1:10" x14ac:dyDescent="0.15">
      <c r="A10" s="3" t="s">
        <v>6</v>
      </c>
      <c r="B10" s="4">
        <v>8</v>
      </c>
      <c r="C10" s="4">
        <v>50</v>
      </c>
      <c r="D10" s="4">
        <f t="shared" si="0"/>
        <v>58</v>
      </c>
      <c r="E10" s="4">
        <v>87</v>
      </c>
      <c r="F10" s="4">
        <v>40</v>
      </c>
      <c r="G10" s="4">
        <f t="shared" si="1"/>
        <v>127</v>
      </c>
      <c r="H10" s="4">
        <v>95</v>
      </c>
      <c r="I10" s="4">
        <v>90</v>
      </c>
      <c r="J10" s="4">
        <f t="shared" si="2"/>
        <v>185</v>
      </c>
    </row>
    <row r="11" spans="1:10" x14ac:dyDescent="0.15">
      <c r="A11" s="3" t="s">
        <v>7</v>
      </c>
      <c r="B11" s="4">
        <v>12</v>
      </c>
      <c r="C11" s="4">
        <v>105</v>
      </c>
      <c r="D11" s="4">
        <f t="shared" si="0"/>
        <v>117</v>
      </c>
      <c r="E11" s="4">
        <v>167</v>
      </c>
      <c r="F11" s="4">
        <v>105</v>
      </c>
      <c r="G11" s="4">
        <f t="shared" si="1"/>
        <v>272</v>
      </c>
      <c r="H11" s="4">
        <v>179</v>
      </c>
      <c r="I11" s="4">
        <v>210</v>
      </c>
      <c r="J11" s="4">
        <f t="shared" si="2"/>
        <v>389</v>
      </c>
    </row>
    <row r="12" spans="1:10" x14ac:dyDescent="0.15">
      <c r="A12" s="3" t="s">
        <v>8</v>
      </c>
      <c r="B12" s="4">
        <v>21</v>
      </c>
      <c r="C12" s="4">
        <v>74</v>
      </c>
      <c r="D12" s="4">
        <f t="shared" si="0"/>
        <v>95</v>
      </c>
      <c r="E12" s="4">
        <v>190</v>
      </c>
      <c r="F12" s="4">
        <v>104</v>
      </c>
      <c r="G12" s="4">
        <f t="shared" si="1"/>
        <v>294</v>
      </c>
      <c r="H12" s="4">
        <v>211</v>
      </c>
      <c r="I12" s="4">
        <v>178</v>
      </c>
      <c r="J12" s="4">
        <f t="shared" si="2"/>
        <v>389</v>
      </c>
    </row>
    <row r="13" spans="1:10" x14ac:dyDescent="0.15">
      <c r="A13" s="3" t="s">
        <v>9</v>
      </c>
      <c r="B13" s="4">
        <v>11</v>
      </c>
      <c r="C13" s="4">
        <v>75</v>
      </c>
      <c r="D13" s="4">
        <f t="shared" si="0"/>
        <v>86</v>
      </c>
      <c r="E13" s="4">
        <v>135</v>
      </c>
      <c r="F13" s="4">
        <v>117</v>
      </c>
      <c r="G13" s="4">
        <f t="shared" si="1"/>
        <v>252</v>
      </c>
      <c r="H13" s="4">
        <v>146</v>
      </c>
      <c r="I13" s="4">
        <v>192</v>
      </c>
      <c r="J13" s="4">
        <f t="shared" si="2"/>
        <v>338</v>
      </c>
    </row>
    <row r="14" spans="1:10" x14ac:dyDescent="0.15">
      <c r="A14" s="5" t="s">
        <v>10</v>
      </c>
      <c r="B14" s="6">
        <f t="shared" ref="B14:J14" si="3">SUM(B5:B13)</f>
        <v>185</v>
      </c>
      <c r="C14" s="6">
        <f t="shared" si="3"/>
        <v>1130</v>
      </c>
      <c r="D14" s="6">
        <f t="shared" si="3"/>
        <v>1315</v>
      </c>
      <c r="E14" s="6">
        <f t="shared" si="3"/>
        <v>1864</v>
      </c>
      <c r="F14" s="6">
        <f t="shared" si="3"/>
        <v>964</v>
      </c>
      <c r="G14" s="6">
        <f t="shared" si="3"/>
        <v>2828</v>
      </c>
      <c r="H14" s="6">
        <f t="shared" si="3"/>
        <v>2049</v>
      </c>
      <c r="I14" s="6">
        <f t="shared" si="3"/>
        <v>2094</v>
      </c>
      <c r="J14" s="6">
        <f t="shared" si="3"/>
        <v>4143</v>
      </c>
    </row>
    <row r="15" spans="1:10" x14ac:dyDescent="0.15">
      <c r="A15" s="5" t="s">
        <v>18</v>
      </c>
      <c r="B15" s="6">
        <v>3953</v>
      </c>
      <c r="C15" s="6">
        <v>13169</v>
      </c>
      <c r="D15" s="6">
        <f>SUM(B15:C15)</f>
        <v>17122</v>
      </c>
      <c r="E15" s="6">
        <v>14568</v>
      </c>
      <c r="F15" s="6">
        <v>8394</v>
      </c>
      <c r="G15" s="6">
        <f>SUM(E15:F15)</f>
        <v>22962</v>
      </c>
      <c r="H15" s="6">
        <v>18521</v>
      </c>
      <c r="I15" s="6">
        <v>21563</v>
      </c>
      <c r="J15" s="6">
        <f>SUM(H15:I15)</f>
        <v>40084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28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18</v>
      </c>
      <c r="C5" s="4">
        <v>95</v>
      </c>
      <c r="D5" s="4">
        <f t="shared" ref="D5:D13" si="0">SUM(B5:C5)</f>
        <v>113</v>
      </c>
      <c r="E5" s="4">
        <v>128</v>
      </c>
      <c r="F5" s="4">
        <v>65</v>
      </c>
      <c r="G5" s="4">
        <f t="shared" ref="G5:G13" si="1">SUM(E5:F5)</f>
        <v>193</v>
      </c>
      <c r="H5" s="4">
        <v>146</v>
      </c>
      <c r="I5" s="4">
        <v>160</v>
      </c>
      <c r="J5" s="4">
        <f t="shared" ref="J5:J13" si="2">SUM(H5:I5)</f>
        <v>306</v>
      </c>
    </row>
    <row r="6" spans="1:10" x14ac:dyDescent="0.15">
      <c r="A6" s="3" t="s">
        <v>0</v>
      </c>
      <c r="B6" s="4">
        <v>26</v>
      </c>
      <c r="C6" s="4">
        <v>178</v>
      </c>
      <c r="D6" s="4">
        <f t="shared" si="0"/>
        <v>204</v>
      </c>
      <c r="E6" s="4">
        <v>152</v>
      </c>
      <c r="F6" s="4">
        <v>93</v>
      </c>
      <c r="G6" s="4">
        <f t="shared" si="1"/>
        <v>245</v>
      </c>
      <c r="H6" s="4">
        <v>178</v>
      </c>
      <c r="I6" s="4">
        <v>271</v>
      </c>
      <c r="J6" s="4">
        <f t="shared" si="2"/>
        <v>449</v>
      </c>
    </row>
    <row r="7" spans="1:10" x14ac:dyDescent="0.15">
      <c r="A7" s="3" t="s">
        <v>3</v>
      </c>
      <c r="B7" s="4">
        <v>35</v>
      </c>
      <c r="C7" s="4">
        <v>288</v>
      </c>
      <c r="D7" s="4">
        <f t="shared" si="0"/>
        <v>323</v>
      </c>
      <c r="E7" s="4">
        <v>263</v>
      </c>
      <c r="F7" s="4">
        <v>123</v>
      </c>
      <c r="G7" s="4">
        <f t="shared" si="1"/>
        <v>386</v>
      </c>
      <c r="H7" s="4">
        <v>298</v>
      </c>
      <c r="I7" s="4">
        <v>411</v>
      </c>
      <c r="J7" s="4">
        <f t="shared" si="2"/>
        <v>709</v>
      </c>
    </row>
    <row r="8" spans="1:10" x14ac:dyDescent="0.15">
      <c r="A8" s="3" t="s">
        <v>4</v>
      </c>
      <c r="B8" s="4">
        <v>25</v>
      </c>
      <c r="C8" s="4">
        <v>177</v>
      </c>
      <c r="D8" s="4">
        <f t="shared" si="0"/>
        <v>202</v>
      </c>
      <c r="E8" s="4">
        <v>228</v>
      </c>
      <c r="F8" s="4">
        <v>87</v>
      </c>
      <c r="G8" s="4">
        <f t="shared" si="1"/>
        <v>315</v>
      </c>
      <c r="H8" s="4">
        <v>253</v>
      </c>
      <c r="I8" s="4">
        <v>264</v>
      </c>
      <c r="J8" s="4">
        <f t="shared" si="2"/>
        <v>517</v>
      </c>
    </row>
    <row r="9" spans="1:10" x14ac:dyDescent="0.15">
      <c r="A9" s="3" t="s">
        <v>5</v>
      </c>
      <c r="B9" s="4">
        <v>48</v>
      </c>
      <c r="C9" s="4">
        <v>279</v>
      </c>
      <c r="D9" s="4">
        <f t="shared" si="0"/>
        <v>327</v>
      </c>
      <c r="E9" s="4">
        <v>293</v>
      </c>
      <c r="F9" s="4">
        <v>143</v>
      </c>
      <c r="G9" s="4">
        <f t="shared" si="1"/>
        <v>436</v>
      </c>
      <c r="H9" s="4">
        <v>341</v>
      </c>
      <c r="I9" s="4">
        <v>422</v>
      </c>
      <c r="J9" s="4">
        <f t="shared" si="2"/>
        <v>763</v>
      </c>
    </row>
    <row r="10" spans="1:10" x14ac:dyDescent="0.15">
      <c r="A10" s="3" t="s">
        <v>6</v>
      </c>
      <c r="B10" s="4">
        <v>11</v>
      </c>
      <c r="C10" s="4">
        <v>93</v>
      </c>
      <c r="D10" s="4">
        <f t="shared" si="0"/>
        <v>104</v>
      </c>
      <c r="E10" s="4">
        <v>70</v>
      </c>
      <c r="F10" s="4">
        <v>46</v>
      </c>
      <c r="G10" s="4">
        <f t="shared" si="1"/>
        <v>116</v>
      </c>
      <c r="H10" s="4">
        <v>81</v>
      </c>
      <c r="I10" s="4">
        <v>139</v>
      </c>
      <c r="J10" s="4">
        <f t="shared" si="2"/>
        <v>220</v>
      </c>
    </row>
    <row r="11" spans="1:10" x14ac:dyDescent="0.15">
      <c r="A11" s="3" t="s">
        <v>7</v>
      </c>
      <c r="B11" s="4">
        <v>18</v>
      </c>
      <c r="C11" s="4">
        <v>119</v>
      </c>
      <c r="D11" s="4">
        <f t="shared" si="0"/>
        <v>137</v>
      </c>
      <c r="E11" s="4">
        <v>170</v>
      </c>
      <c r="F11" s="4">
        <v>136</v>
      </c>
      <c r="G11" s="4">
        <f t="shared" si="1"/>
        <v>306</v>
      </c>
      <c r="H11" s="4">
        <v>188</v>
      </c>
      <c r="I11" s="4">
        <v>255</v>
      </c>
      <c r="J11" s="4">
        <f t="shared" si="2"/>
        <v>443</v>
      </c>
    </row>
    <row r="12" spans="1:10" x14ac:dyDescent="0.15">
      <c r="A12" s="3" t="s">
        <v>8</v>
      </c>
      <c r="B12" s="4">
        <v>17</v>
      </c>
      <c r="C12" s="4">
        <v>93</v>
      </c>
      <c r="D12" s="4">
        <f t="shared" si="0"/>
        <v>110</v>
      </c>
      <c r="E12" s="4">
        <v>176</v>
      </c>
      <c r="F12" s="4">
        <v>103</v>
      </c>
      <c r="G12" s="4">
        <f t="shared" si="1"/>
        <v>279</v>
      </c>
      <c r="H12" s="4">
        <v>193</v>
      </c>
      <c r="I12" s="4">
        <v>196</v>
      </c>
      <c r="J12" s="4">
        <f t="shared" si="2"/>
        <v>389</v>
      </c>
    </row>
    <row r="13" spans="1:10" x14ac:dyDescent="0.15">
      <c r="A13" s="3" t="s">
        <v>9</v>
      </c>
      <c r="B13" s="4">
        <v>16</v>
      </c>
      <c r="C13" s="4">
        <v>116</v>
      </c>
      <c r="D13" s="4">
        <f t="shared" si="0"/>
        <v>132</v>
      </c>
      <c r="E13" s="4">
        <v>133</v>
      </c>
      <c r="F13" s="4">
        <v>97</v>
      </c>
      <c r="G13" s="4">
        <f t="shared" si="1"/>
        <v>230</v>
      </c>
      <c r="H13" s="4">
        <v>149</v>
      </c>
      <c r="I13" s="4">
        <v>213</v>
      </c>
      <c r="J13" s="4">
        <f t="shared" si="2"/>
        <v>362</v>
      </c>
    </row>
    <row r="14" spans="1:10" x14ac:dyDescent="0.15">
      <c r="A14" s="5" t="s">
        <v>10</v>
      </c>
      <c r="B14" s="6">
        <f t="shared" ref="B14:J14" si="3">SUM(B5:B13)</f>
        <v>214</v>
      </c>
      <c r="C14" s="6">
        <f t="shared" si="3"/>
        <v>1438</v>
      </c>
      <c r="D14" s="6">
        <f t="shared" si="3"/>
        <v>1652</v>
      </c>
      <c r="E14" s="6">
        <f t="shared" si="3"/>
        <v>1613</v>
      </c>
      <c r="F14" s="6">
        <f t="shared" si="3"/>
        <v>893</v>
      </c>
      <c r="G14" s="6">
        <f t="shared" si="3"/>
        <v>2506</v>
      </c>
      <c r="H14" s="6">
        <f t="shared" si="3"/>
        <v>1827</v>
      </c>
      <c r="I14" s="6">
        <f t="shared" si="3"/>
        <v>2331</v>
      </c>
      <c r="J14" s="6">
        <f t="shared" si="3"/>
        <v>4158</v>
      </c>
    </row>
    <row r="15" spans="1:10" x14ac:dyDescent="0.15">
      <c r="A15" s="5" t="s">
        <v>18</v>
      </c>
      <c r="B15" s="6">
        <v>3228</v>
      </c>
      <c r="C15" s="6">
        <v>15365</v>
      </c>
      <c r="D15" s="6">
        <f>SUM(B15:C15)</f>
        <v>18593</v>
      </c>
      <c r="E15" s="6">
        <v>13311</v>
      </c>
      <c r="F15" s="6">
        <v>8319</v>
      </c>
      <c r="G15" s="6">
        <f>SUM(E15:F15)</f>
        <v>21630</v>
      </c>
      <c r="H15" s="6">
        <v>16539</v>
      </c>
      <c r="I15" s="6">
        <v>23684</v>
      </c>
      <c r="J15" s="6">
        <f>SUM(H15:I15)</f>
        <v>40223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29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4</v>
      </c>
      <c r="C5" s="4">
        <v>60</v>
      </c>
      <c r="D5" s="4">
        <f t="shared" ref="D5:D13" si="0">SUM(B5:C5)</f>
        <v>64</v>
      </c>
      <c r="E5" s="4">
        <v>101</v>
      </c>
      <c r="F5" s="4">
        <v>42</v>
      </c>
      <c r="G5" s="4">
        <f t="shared" ref="G5:G13" si="1">SUM(E5:F5)</f>
        <v>143</v>
      </c>
      <c r="H5" s="4">
        <v>105</v>
      </c>
      <c r="I5" s="4">
        <v>102</v>
      </c>
      <c r="J5" s="4">
        <f t="shared" ref="J5:J13" si="2">SUM(H5:I5)</f>
        <v>207</v>
      </c>
    </row>
    <row r="6" spans="1:10" x14ac:dyDescent="0.15">
      <c r="A6" s="3" t="s">
        <v>0</v>
      </c>
      <c r="B6" s="4">
        <v>19</v>
      </c>
      <c r="C6" s="4">
        <v>135</v>
      </c>
      <c r="D6" s="4">
        <f t="shared" si="0"/>
        <v>154</v>
      </c>
      <c r="E6" s="4">
        <v>113</v>
      </c>
      <c r="F6" s="4">
        <v>77</v>
      </c>
      <c r="G6" s="4">
        <f t="shared" si="1"/>
        <v>190</v>
      </c>
      <c r="H6" s="4">
        <v>132</v>
      </c>
      <c r="I6" s="4">
        <v>212</v>
      </c>
      <c r="J6" s="4">
        <f t="shared" si="2"/>
        <v>344</v>
      </c>
    </row>
    <row r="7" spans="1:10" x14ac:dyDescent="0.15">
      <c r="A7" s="3" t="s">
        <v>3</v>
      </c>
      <c r="B7" s="4">
        <v>14</v>
      </c>
      <c r="C7" s="4">
        <v>159</v>
      </c>
      <c r="D7" s="4">
        <f t="shared" si="0"/>
        <v>173</v>
      </c>
      <c r="E7" s="4">
        <v>147</v>
      </c>
      <c r="F7" s="4">
        <v>79</v>
      </c>
      <c r="G7" s="4">
        <f t="shared" si="1"/>
        <v>226</v>
      </c>
      <c r="H7" s="4">
        <v>161</v>
      </c>
      <c r="I7" s="4">
        <v>238</v>
      </c>
      <c r="J7" s="4">
        <f t="shared" si="2"/>
        <v>399</v>
      </c>
    </row>
    <row r="8" spans="1:10" x14ac:dyDescent="0.15">
      <c r="A8" s="3" t="s">
        <v>4</v>
      </c>
      <c r="B8" s="4">
        <v>20</v>
      </c>
      <c r="C8" s="4">
        <v>158</v>
      </c>
      <c r="D8" s="4">
        <f t="shared" si="0"/>
        <v>178</v>
      </c>
      <c r="E8" s="4">
        <v>145</v>
      </c>
      <c r="F8" s="4">
        <v>69</v>
      </c>
      <c r="G8" s="4">
        <f t="shared" si="1"/>
        <v>214</v>
      </c>
      <c r="H8" s="4">
        <v>165</v>
      </c>
      <c r="I8" s="4">
        <v>227</v>
      </c>
      <c r="J8" s="4">
        <f t="shared" si="2"/>
        <v>392</v>
      </c>
    </row>
    <row r="9" spans="1:10" x14ac:dyDescent="0.15">
      <c r="A9" s="3" t="s">
        <v>5</v>
      </c>
      <c r="B9" s="4">
        <v>38</v>
      </c>
      <c r="C9" s="4">
        <v>199</v>
      </c>
      <c r="D9" s="4">
        <f t="shared" si="0"/>
        <v>237</v>
      </c>
      <c r="E9" s="4">
        <v>221</v>
      </c>
      <c r="F9" s="4">
        <v>146</v>
      </c>
      <c r="G9" s="4">
        <f t="shared" si="1"/>
        <v>367</v>
      </c>
      <c r="H9" s="4">
        <v>259</v>
      </c>
      <c r="I9" s="4">
        <v>345</v>
      </c>
      <c r="J9" s="4">
        <f t="shared" si="2"/>
        <v>604</v>
      </c>
    </row>
    <row r="10" spans="1:10" x14ac:dyDescent="0.15">
      <c r="A10" s="3" t="s">
        <v>6</v>
      </c>
      <c r="B10" s="4">
        <v>5</v>
      </c>
      <c r="C10" s="4">
        <v>68</v>
      </c>
      <c r="D10" s="4">
        <f t="shared" si="0"/>
        <v>73</v>
      </c>
      <c r="E10" s="4">
        <v>73</v>
      </c>
      <c r="F10" s="4">
        <v>45</v>
      </c>
      <c r="G10" s="4">
        <f t="shared" si="1"/>
        <v>118</v>
      </c>
      <c r="H10" s="4">
        <v>78</v>
      </c>
      <c r="I10" s="4">
        <v>113</v>
      </c>
      <c r="J10" s="4">
        <f t="shared" si="2"/>
        <v>191</v>
      </c>
    </row>
    <row r="11" spans="1:10" x14ac:dyDescent="0.15">
      <c r="A11" s="3" t="s">
        <v>7</v>
      </c>
      <c r="B11" s="4">
        <v>9</v>
      </c>
      <c r="C11" s="4">
        <v>59</v>
      </c>
      <c r="D11" s="4">
        <f t="shared" si="0"/>
        <v>68</v>
      </c>
      <c r="E11" s="4">
        <v>118</v>
      </c>
      <c r="F11" s="4">
        <v>84</v>
      </c>
      <c r="G11" s="4">
        <f t="shared" si="1"/>
        <v>202</v>
      </c>
      <c r="H11" s="4">
        <v>127</v>
      </c>
      <c r="I11" s="4">
        <v>143</v>
      </c>
      <c r="J11" s="4">
        <f t="shared" si="2"/>
        <v>270</v>
      </c>
    </row>
    <row r="12" spans="1:10" x14ac:dyDescent="0.15">
      <c r="A12" s="3" t="s">
        <v>8</v>
      </c>
      <c r="B12" s="4">
        <v>17</v>
      </c>
      <c r="C12" s="4">
        <v>70</v>
      </c>
      <c r="D12" s="4">
        <f t="shared" si="0"/>
        <v>87</v>
      </c>
      <c r="E12" s="4">
        <v>136</v>
      </c>
      <c r="F12" s="4">
        <v>76</v>
      </c>
      <c r="G12" s="4">
        <f t="shared" si="1"/>
        <v>212</v>
      </c>
      <c r="H12" s="4">
        <v>153</v>
      </c>
      <c r="I12" s="4">
        <v>146</v>
      </c>
      <c r="J12" s="4">
        <f t="shared" si="2"/>
        <v>299</v>
      </c>
    </row>
    <row r="13" spans="1:10" x14ac:dyDescent="0.15">
      <c r="A13" s="3" t="s">
        <v>9</v>
      </c>
      <c r="B13" s="4">
        <v>8</v>
      </c>
      <c r="C13" s="4">
        <v>101</v>
      </c>
      <c r="D13" s="4">
        <f t="shared" si="0"/>
        <v>109</v>
      </c>
      <c r="E13" s="4">
        <v>134</v>
      </c>
      <c r="F13" s="4">
        <v>94</v>
      </c>
      <c r="G13" s="4">
        <f t="shared" si="1"/>
        <v>228</v>
      </c>
      <c r="H13" s="4">
        <v>142</v>
      </c>
      <c r="I13" s="4">
        <v>195</v>
      </c>
      <c r="J13" s="4">
        <f t="shared" si="2"/>
        <v>337</v>
      </c>
    </row>
    <row r="14" spans="1:10" x14ac:dyDescent="0.15">
      <c r="A14" s="5" t="s">
        <v>10</v>
      </c>
      <c r="B14" s="6">
        <f t="shared" ref="B14:J14" si="3">SUM(B5:B13)</f>
        <v>134</v>
      </c>
      <c r="C14" s="6">
        <f t="shared" si="3"/>
        <v>1009</v>
      </c>
      <c r="D14" s="6">
        <f t="shared" si="3"/>
        <v>1143</v>
      </c>
      <c r="E14" s="6">
        <f t="shared" si="3"/>
        <v>1188</v>
      </c>
      <c r="F14" s="6">
        <f t="shared" si="3"/>
        <v>712</v>
      </c>
      <c r="G14" s="6">
        <f t="shared" si="3"/>
        <v>1900</v>
      </c>
      <c r="H14" s="6">
        <f t="shared" si="3"/>
        <v>1322</v>
      </c>
      <c r="I14" s="6">
        <f t="shared" si="3"/>
        <v>1721</v>
      </c>
      <c r="J14" s="6">
        <f t="shared" si="3"/>
        <v>3043</v>
      </c>
    </row>
    <row r="15" spans="1:10" x14ac:dyDescent="0.15">
      <c r="A15" s="5" t="s">
        <v>18</v>
      </c>
      <c r="B15" s="6">
        <v>1573</v>
      </c>
      <c r="C15" s="6">
        <v>9297</v>
      </c>
      <c r="D15" s="6">
        <f>SUM(B15:C15)</f>
        <v>10870</v>
      </c>
      <c r="E15" s="6">
        <v>10198</v>
      </c>
      <c r="F15" s="6">
        <v>6303</v>
      </c>
      <c r="G15" s="6">
        <f>SUM(E15:F15)</f>
        <v>16501</v>
      </c>
      <c r="H15" s="6">
        <v>11771</v>
      </c>
      <c r="I15" s="6">
        <v>15600</v>
      </c>
      <c r="J15" s="6">
        <f>SUM(H15:I15)</f>
        <v>27371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30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13</v>
      </c>
      <c r="C5" s="4">
        <v>124</v>
      </c>
      <c r="D5" s="4">
        <f t="shared" ref="D5:D13" si="0">SUM(B5:C5)</f>
        <v>137</v>
      </c>
      <c r="E5" s="4">
        <v>168</v>
      </c>
      <c r="F5" s="4">
        <v>74</v>
      </c>
      <c r="G5" s="4">
        <f t="shared" ref="G5:G13" si="1">SUM(E5:F5)</f>
        <v>242</v>
      </c>
      <c r="H5" s="4">
        <v>181</v>
      </c>
      <c r="I5" s="4">
        <v>198</v>
      </c>
      <c r="J5" s="4">
        <f t="shared" ref="J5:J13" si="2">SUM(H5:I5)</f>
        <v>379</v>
      </c>
    </row>
    <row r="6" spans="1:10" x14ac:dyDescent="0.15">
      <c r="A6" s="3" t="s">
        <v>0</v>
      </c>
      <c r="B6" s="4">
        <v>15</v>
      </c>
      <c r="C6" s="4">
        <v>117</v>
      </c>
      <c r="D6" s="4">
        <f t="shared" si="0"/>
        <v>132</v>
      </c>
      <c r="E6" s="4">
        <v>252</v>
      </c>
      <c r="F6" s="4">
        <v>182</v>
      </c>
      <c r="G6" s="4">
        <f t="shared" si="1"/>
        <v>434</v>
      </c>
      <c r="H6" s="4">
        <v>267</v>
      </c>
      <c r="I6" s="4">
        <v>299</v>
      </c>
      <c r="J6" s="4">
        <f t="shared" si="2"/>
        <v>566</v>
      </c>
    </row>
    <row r="7" spans="1:10" x14ac:dyDescent="0.15">
      <c r="A7" s="3" t="s">
        <v>3</v>
      </c>
      <c r="B7" s="4">
        <v>46</v>
      </c>
      <c r="C7" s="4">
        <v>317</v>
      </c>
      <c r="D7" s="4">
        <f t="shared" si="0"/>
        <v>363</v>
      </c>
      <c r="E7" s="4">
        <v>361</v>
      </c>
      <c r="F7" s="4">
        <v>154</v>
      </c>
      <c r="G7" s="4">
        <f t="shared" si="1"/>
        <v>515</v>
      </c>
      <c r="H7" s="4">
        <v>407</v>
      </c>
      <c r="I7" s="4">
        <v>471</v>
      </c>
      <c r="J7" s="4">
        <f t="shared" si="2"/>
        <v>878</v>
      </c>
    </row>
    <row r="8" spans="1:10" x14ac:dyDescent="0.15">
      <c r="A8" s="3" t="s">
        <v>4</v>
      </c>
      <c r="B8" s="4">
        <v>35</v>
      </c>
      <c r="C8" s="4">
        <v>264</v>
      </c>
      <c r="D8" s="4">
        <f t="shared" si="0"/>
        <v>299</v>
      </c>
      <c r="E8" s="4">
        <v>483</v>
      </c>
      <c r="F8" s="4">
        <v>177</v>
      </c>
      <c r="G8" s="4">
        <f t="shared" si="1"/>
        <v>660</v>
      </c>
      <c r="H8" s="4">
        <v>518</v>
      </c>
      <c r="I8" s="4">
        <v>441</v>
      </c>
      <c r="J8" s="4">
        <f t="shared" si="2"/>
        <v>959</v>
      </c>
    </row>
    <row r="9" spans="1:10" x14ac:dyDescent="0.15">
      <c r="A9" s="3" t="s">
        <v>5</v>
      </c>
      <c r="B9" s="4">
        <v>56</v>
      </c>
      <c r="C9" s="4">
        <v>364</v>
      </c>
      <c r="D9" s="4">
        <f t="shared" si="0"/>
        <v>420</v>
      </c>
      <c r="E9" s="4">
        <v>393</v>
      </c>
      <c r="F9" s="4">
        <v>259</v>
      </c>
      <c r="G9" s="4">
        <f t="shared" si="1"/>
        <v>652</v>
      </c>
      <c r="H9" s="4">
        <v>449</v>
      </c>
      <c r="I9" s="4">
        <v>623</v>
      </c>
      <c r="J9" s="4">
        <f t="shared" si="2"/>
        <v>1072</v>
      </c>
    </row>
    <row r="10" spans="1:10" x14ac:dyDescent="0.15">
      <c r="A10" s="3" t="s">
        <v>6</v>
      </c>
      <c r="B10" s="4">
        <v>21</v>
      </c>
      <c r="C10" s="4">
        <v>119</v>
      </c>
      <c r="D10" s="4">
        <f t="shared" si="0"/>
        <v>140</v>
      </c>
      <c r="E10" s="4">
        <v>135</v>
      </c>
      <c r="F10" s="4">
        <v>63</v>
      </c>
      <c r="G10" s="4">
        <f t="shared" si="1"/>
        <v>198</v>
      </c>
      <c r="H10" s="4">
        <v>156</v>
      </c>
      <c r="I10" s="4">
        <v>182</v>
      </c>
      <c r="J10" s="4">
        <f t="shared" si="2"/>
        <v>338</v>
      </c>
    </row>
    <row r="11" spans="1:10" x14ac:dyDescent="0.15">
      <c r="A11" s="3" t="s">
        <v>7</v>
      </c>
      <c r="B11" s="4">
        <v>13</v>
      </c>
      <c r="C11" s="4">
        <v>121</v>
      </c>
      <c r="D11" s="4">
        <f t="shared" si="0"/>
        <v>134</v>
      </c>
      <c r="E11" s="4">
        <v>176</v>
      </c>
      <c r="F11" s="4">
        <v>98</v>
      </c>
      <c r="G11" s="4">
        <f t="shared" si="1"/>
        <v>274</v>
      </c>
      <c r="H11" s="4">
        <v>189</v>
      </c>
      <c r="I11" s="4">
        <v>219</v>
      </c>
      <c r="J11" s="4">
        <f t="shared" si="2"/>
        <v>408</v>
      </c>
    </row>
    <row r="12" spans="1:10" x14ac:dyDescent="0.15">
      <c r="A12" s="3" t="s">
        <v>8</v>
      </c>
      <c r="B12" s="4">
        <v>15</v>
      </c>
      <c r="C12" s="4">
        <v>102</v>
      </c>
      <c r="D12" s="4">
        <f t="shared" si="0"/>
        <v>117</v>
      </c>
      <c r="E12" s="4">
        <v>170</v>
      </c>
      <c r="F12" s="4">
        <v>83</v>
      </c>
      <c r="G12" s="4">
        <f t="shared" si="1"/>
        <v>253</v>
      </c>
      <c r="H12" s="4">
        <v>185</v>
      </c>
      <c r="I12" s="4">
        <v>185</v>
      </c>
      <c r="J12" s="4">
        <f t="shared" si="2"/>
        <v>370</v>
      </c>
    </row>
    <row r="13" spans="1:10" x14ac:dyDescent="0.15">
      <c r="A13" s="3" t="s">
        <v>9</v>
      </c>
      <c r="B13" s="4">
        <v>14</v>
      </c>
      <c r="C13" s="4">
        <v>93</v>
      </c>
      <c r="D13" s="4">
        <f t="shared" si="0"/>
        <v>107</v>
      </c>
      <c r="E13" s="4">
        <v>173</v>
      </c>
      <c r="F13" s="4">
        <v>128</v>
      </c>
      <c r="G13" s="4">
        <f t="shared" si="1"/>
        <v>301</v>
      </c>
      <c r="H13" s="4">
        <v>187</v>
      </c>
      <c r="I13" s="4">
        <v>221</v>
      </c>
      <c r="J13" s="4">
        <f t="shared" si="2"/>
        <v>408</v>
      </c>
    </row>
    <row r="14" spans="1:10" x14ac:dyDescent="0.15">
      <c r="A14" s="5" t="s">
        <v>10</v>
      </c>
      <c r="B14" s="6">
        <f t="shared" ref="B14:J14" si="3">SUM(B5:B13)</f>
        <v>228</v>
      </c>
      <c r="C14" s="6">
        <f t="shared" si="3"/>
        <v>1621</v>
      </c>
      <c r="D14" s="6">
        <f t="shared" si="3"/>
        <v>1849</v>
      </c>
      <c r="E14" s="6">
        <f t="shared" si="3"/>
        <v>2311</v>
      </c>
      <c r="F14" s="6">
        <f t="shared" si="3"/>
        <v>1218</v>
      </c>
      <c r="G14" s="6">
        <f t="shared" si="3"/>
        <v>3529</v>
      </c>
      <c r="H14" s="6">
        <f t="shared" si="3"/>
        <v>2539</v>
      </c>
      <c r="I14" s="6">
        <f t="shared" si="3"/>
        <v>2839</v>
      </c>
      <c r="J14" s="6">
        <f t="shared" si="3"/>
        <v>5378</v>
      </c>
    </row>
    <row r="15" spans="1:10" x14ac:dyDescent="0.15">
      <c r="A15" s="5" t="s">
        <v>18</v>
      </c>
      <c r="B15" s="6">
        <v>4053</v>
      </c>
      <c r="C15" s="6">
        <v>18619</v>
      </c>
      <c r="D15" s="6">
        <f>SUM(B15:C15)</f>
        <v>22672</v>
      </c>
      <c r="E15" s="6">
        <v>15558</v>
      </c>
      <c r="F15" s="6">
        <v>8546</v>
      </c>
      <c r="G15" s="6">
        <f>SUM(E15:F15)</f>
        <v>24104</v>
      </c>
      <c r="H15" s="6">
        <v>19611</v>
      </c>
      <c r="I15" s="6">
        <v>27165</v>
      </c>
      <c r="J15" s="6">
        <f>SUM(H15:I15)</f>
        <v>46776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31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13</v>
      </c>
      <c r="C5" s="4">
        <v>144</v>
      </c>
      <c r="D5" s="4">
        <f t="shared" ref="D5:D13" si="0">SUM(B5:C5)</f>
        <v>157</v>
      </c>
      <c r="E5" s="4">
        <v>235</v>
      </c>
      <c r="F5" s="4">
        <v>97</v>
      </c>
      <c r="G5" s="4">
        <f t="shared" ref="G5:G13" si="1">SUM(E5:F5)</f>
        <v>332</v>
      </c>
      <c r="H5" s="4">
        <v>248</v>
      </c>
      <c r="I5" s="4">
        <v>241</v>
      </c>
      <c r="J5" s="4">
        <f t="shared" ref="J5:J13" si="2">SUM(H5:I5)</f>
        <v>489</v>
      </c>
    </row>
    <row r="6" spans="1:10" x14ac:dyDescent="0.15">
      <c r="A6" s="3" t="s">
        <v>0</v>
      </c>
      <c r="B6" s="4">
        <v>17</v>
      </c>
      <c r="C6" s="4">
        <v>96</v>
      </c>
      <c r="D6" s="4">
        <f t="shared" si="0"/>
        <v>113</v>
      </c>
      <c r="E6" s="4">
        <v>361</v>
      </c>
      <c r="F6" s="4">
        <v>183</v>
      </c>
      <c r="G6" s="4">
        <f t="shared" si="1"/>
        <v>544</v>
      </c>
      <c r="H6" s="4">
        <v>378</v>
      </c>
      <c r="I6" s="4">
        <v>279</v>
      </c>
      <c r="J6" s="4">
        <f t="shared" si="2"/>
        <v>657</v>
      </c>
    </row>
    <row r="7" spans="1:10" x14ac:dyDescent="0.15">
      <c r="A7" s="3" t="s">
        <v>3</v>
      </c>
      <c r="B7" s="4">
        <v>58</v>
      </c>
      <c r="C7" s="4">
        <v>428</v>
      </c>
      <c r="D7" s="4">
        <f t="shared" si="0"/>
        <v>486</v>
      </c>
      <c r="E7" s="4">
        <v>849</v>
      </c>
      <c r="F7" s="4">
        <v>311</v>
      </c>
      <c r="G7" s="4">
        <f t="shared" si="1"/>
        <v>1160</v>
      </c>
      <c r="H7" s="4">
        <v>907</v>
      </c>
      <c r="I7" s="4">
        <v>739</v>
      </c>
      <c r="J7" s="4">
        <f t="shared" si="2"/>
        <v>1646</v>
      </c>
    </row>
    <row r="8" spans="1:10" x14ac:dyDescent="0.15">
      <c r="A8" s="3" t="s">
        <v>4</v>
      </c>
      <c r="B8" s="4">
        <v>22</v>
      </c>
      <c r="C8" s="4">
        <v>175</v>
      </c>
      <c r="D8" s="4">
        <f t="shared" si="0"/>
        <v>197</v>
      </c>
      <c r="E8" s="4">
        <v>924</v>
      </c>
      <c r="F8" s="4">
        <v>367</v>
      </c>
      <c r="G8" s="4">
        <f t="shared" si="1"/>
        <v>1291</v>
      </c>
      <c r="H8" s="4">
        <v>946</v>
      </c>
      <c r="I8" s="4">
        <v>542</v>
      </c>
      <c r="J8" s="4">
        <f t="shared" si="2"/>
        <v>1488</v>
      </c>
    </row>
    <row r="9" spans="1:10" x14ac:dyDescent="0.15">
      <c r="A9" s="3" t="s">
        <v>5</v>
      </c>
      <c r="B9" s="4">
        <v>50</v>
      </c>
      <c r="C9" s="4">
        <v>323</v>
      </c>
      <c r="D9" s="4">
        <f t="shared" si="0"/>
        <v>373</v>
      </c>
      <c r="E9" s="4">
        <v>620</v>
      </c>
      <c r="F9" s="4">
        <v>316</v>
      </c>
      <c r="G9" s="4">
        <f t="shared" si="1"/>
        <v>936</v>
      </c>
      <c r="H9" s="4">
        <v>670</v>
      </c>
      <c r="I9" s="4">
        <v>639</v>
      </c>
      <c r="J9" s="4">
        <f t="shared" si="2"/>
        <v>1309</v>
      </c>
    </row>
    <row r="10" spans="1:10" x14ac:dyDescent="0.15">
      <c r="A10" s="3" t="s">
        <v>6</v>
      </c>
      <c r="B10" s="4">
        <v>19</v>
      </c>
      <c r="C10" s="4">
        <v>124</v>
      </c>
      <c r="D10" s="4">
        <f t="shared" si="0"/>
        <v>143</v>
      </c>
      <c r="E10" s="4">
        <v>171</v>
      </c>
      <c r="F10" s="4">
        <v>89</v>
      </c>
      <c r="G10" s="4">
        <f t="shared" si="1"/>
        <v>260</v>
      </c>
      <c r="H10" s="4">
        <v>190</v>
      </c>
      <c r="I10" s="4">
        <v>213</v>
      </c>
      <c r="J10" s="4">
        <f t="shared" si="2"/>
        <v>403</v>
      </c>
    </row>
    <row r="11" spans="1:10" x14ac:dyDescent="0.15">
      <c r="A11" s="3" t="s">
        <v>7</v>
      </c>
      <c r="B11" s="4">
        <v>26</v>
      </c>
      <c r="C11" s="4">
        <v>137</v>
      </c>
      <c r="D11" s="4">
        <f t="shared" si="0"/>
        <v>163</v>
      </c>
      <c r="E11" s="4">
        <v>325</v>
      </c>
      <c r="F11" s="4">
        <v>166</v>
      </c>
      <c r="G11" s="4">
        <f t="shared" si="1"/>
        <v>491</v>
      </c>
      <c r="H11" s="4">
        <v>351</v>
      </c>
      <c r="I11" s="4">
        <v>303</v>
      </c>
      <c r="J11" s="4">
        <f t="shared" si="2"/>
        <v>654</v>
      </c>
    </row>
    <row r="12" spans="1:10" x14ac:dyDescent="0.15">
      <c r="A12" s="3" t="s">
        <v>8</v>
      </c>
      <c r="B12" s="4">
        <v>22</v>
      </c>
      <c r="C12" s="4">
        <v>253</v>
      </c>
      <c r="D12" s="4">
        <f t="shared" si="0"/>
        <v>275</v>
      </c>
      <c r="E12" s="4">
        <v>265</v>
      </c>
      <c r="F12" s="4">
        <v>136</v>
      </c>
      <c r="G12" s="4">
        <f t="shared" si="1"/>
        <v>401</v>
      </c>
      <c r="H12" s="4">
        <v>287</v>
      </c>
      <c r="I12" s="4">
        <v>389</v>
      </c>
      <c r="J12" s="4">
        <f t="shared" si="2"/>
        <v>676</v>
      </c>
    </row>
    <row r="13" spans="1:10" x14ac:dyDescent="0.15">
      <c r="A13" s="3" t="s">
        <v>9</v>
      </c>
      <c r="B13" s="4">
        <v>23</v>
      </c>
      <c r="C13" s="4">
        <v>168</v>
      </c>
      <c r="D13" s="4">
        <f t="shared" si="0"/>
        <v>191</v>
      </c>
      <c r="E13" s="4">
        <v>258</v>
      </c>
      <c r="F13" s="4">
        <v>161</v>
      </c>
      <c r="G13" s="4">
        <f t="shared" si="1"/>
        <v>419</v>
      </c>
      <c r="H13" s="4">
        <v>281</v>
      </c>
      <c r="I13" s="4">
        <v>329</v>
      </c>
      <c r="J13" s="4">
        <f t="shared" si="2"/>
        <v>610</v>
      </c>
    </row>
    <row r="14" spans="1:10" x14ac:dyDescent="0.15">
      <c r="A14" s="5" t="s">
        <v>10</v>
      </c>
      <c r="B14" s="6">
        <f t="shared" ref="B14:I14" si="3">SUM(B5:B13)</f>
        <v>250</v>
      </c>
      <c r="C14" s="6">
        <f t="shared" si="3"/>
        <v>1848</v>
      </c>
      <c r="D14" s="6">
        <f t="shared" si="3"/>
        <v>2098</v>
      </c>
      <c r="E14" s="6">
        <f t="shared" si="3"/>
        <v>4008</v>
      </c>
      <c r="F14" s="6">
        <f t="shared" si="3"/>
        <v>1826</v>
      </c>
      <c r="G14" s="6">
        <f t="shared" si="3"/>
        <v>5834</v>
      </c>
      <c r="H14" s="6">
        <f t="shared" si="3"/>
        <v>4258</v>
      </c>
      <c r="I14" s="6">
        <f t="shared" si="3"/>
        <v>3674</v>
      </c>
      <c r="J14" s="6">
        <f>SUM(J5:J13)</f>
        <v>7932</v>
      </c>
    </row>
    <row r="15" spans="1:10" x14ac:dyDescent="0.15">
      <c r="A15" s="5" t="s">
        <v>18</v>
      </c>
      <c r="B15" s="6">
        <v>5002</v>
      </c>
      <c r="C15" s="6">
        <v>21005</v>
      </c>
      <c r="D15" s="6">
        <f>SUM(B15:C15)</f>
        <v>26007</v>
      </c>
      <c r="E15" s="6">
        <v>25888</v>
      </c>
      <c r="F15" s="6">
        <v>13783</v>
      </c>
      <c r="G15" s="6">
        <f>SUM(E15:F15)</f>
        <v>39671</v>
      </c>
      <c r="H15" s="6">
        <v>30890</v>
      </c>
      <c r="I15" s="6">
        <v>34788</v>
      </c>
      <c r="J15" s="6">
        <f>SUM(H15:I15)</f>
        <v>65678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0"/>
  <sheetViews>
    <sheetView showGridLines="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6.7109375" style="2" customWidth="1"/>
    <col min="2" max="10" width="10.5703125" style="2" customWidth="1"/>
    <col min="11" max="16384" width="9.140625" style="2"/>
  </cols>
  <sheetData>
    <row r="1" spans="1:10" x14ac:dyDescent="0.15">
      <c r="A1" s="1" t="s">
        <v>32</v>
      </c>
    </row>
    <row r="2" spans="1:10" x14ac:dyDescent="0.15">
      <c r="A2" s="7" t="s">
        <v>1</v>
      </c>
    </row>
    <row r="3" spans="1:10" ht="12.75" customHeight="1" x14ac:dyDescent="0.15">
      <c r="A3" s="17" t="s">
        <v>21</v>
      </c>
      <c r="B3" s="14" t="s">
        <v>12</v>
      </c>
      <c r="C3" s="15"/>
      <c r="D3" s="16"/>
      <c r="E3" s="14" t="s">
        <v>16</v>
      </c>
      <c r="F3" s="15"/>
      <c r="G3" s="16"/>
      <c r="H3" s="14" t="s">
        <v>17</v>
      </c>
      <c r="I3" s="15"/>
      <c r="J3" s="16"/>
    </row>
    <row r="4" spans="1:10" x14ac:dyDescent="0.15">
      <c r="A4" s="18"/>
      <c r="B4" s="10" t="s">
        <v>13</v>
      </c>
      <c r="C4" s="8" t="s">
        <v>14</v>
      </c>
      <c r="D4" s="8" t="s">
        <v>15</v>
      </c>
      <c r="E4" s="10" t="s">
        <v>13</v>
      </c>
      <c r="F4" s="8" t="s">
        <v>14</v>
      </c>
      <c r="G4" s="8" t="s">
        <v>15</v>
      </c>
      <c r="H4" s="10" t="s">
        <v>13</v>
      </c>
      <c r="I4" s="8" t="s">
        <v>14</v>
      </c>
      <c r="J4" s="8" t="s">
        <v>15</v>
      </c>
    </row>
    <row r="5" spans="1:10" x14ac:dyDescent="0.15">
      <c r="A5" s="3" t="s">
        <v>2</v>
      </c>
      <c r="B5" s="4">
        <v>16</v>
      </c>
      <c r="C5" s="4">
        <v>97</v>
      </c>
      <c r="D5" s="4">
        <v>113</v>
      </c>
      <c r="E5" s="4">
        <v>348</v>
      </c>
      <c r="F5" s="4">
        <v>193</v>
      </c>
      <c r="G5" s="4">
        <v>541</v>
      </c>
      <c r="H5" s="4">
        <v>364</v>
      </c>
      <c r="I5" s="4">
        <v>290</v>
      </c>
      <c r="J5" s="4">
        <v>654</v>
      </c>
    </row>
    <row r="6" spans="1:10" x14ac:dyDescent="0.15">
      <c r="A6" s="3" t="s">
        <v>0</v>
      </c>
      <c r="B6" s="4">
        <v>35</v>
      </c>
      <c r="C6" s="4">
        <v>228</v>
      </c>
      <c r="D6" s="4">
        <v>263</v>
      </c>
      <c r="E6" s="4">
        <v>553</v>
      </c>
      <c r="F6" s="4">
        <v>411</v>
      </c>
      <c r="G6" s="4">
        <v>964</v>
      </c>
      <c r="H6" s="4">
        <v>588</v>
      </c>
      <c r="I6" s="4">
        <v>639</v>
      </c>
      <c r="J6" s="4">
        <v>1227</v>
      </c>
    </row>
    <row r="7" spans="1:10" x14ac:dyDescent="0.15">
      <c r="A7" s="3" t="s">
        <v>3</v>
      </c>
      <c r="B7" s="4">
        <v>25</v>
      </c>
      <c r="C7" s="4">
        <v>232</v>
      </c>
      <c r="D7" s="4">
        <v>257</v>
      </c>
      <c r="E7" s="4">
        <v>1001</v>
      </c>
      <c r="F7" s="4">
        <v>530</v>
      </c>
      <c r="G7" s="4">
        <v>1531</v>
      </c>
      <c r="H7" s="4">
        <v>1026</v>
      </c>
      <c r="I7" s="4">
        <v>762</v>
      </c>
      <c r="J7" s="4">
        <v>1788</v>
      </c>
    </row>
    <row r="8" spans="1:10" x14ac:dyDescent="0.15">
      <c r="A8" s="3" t="s">
        <v>4</v>
      </c>
      <c r="B8" s="4">
        <v>32</v>
      </c>
      <c r="C8" s="4">
        <v>269</v>
      </c>
      <c r="D8" s="4">
        <v>301</v>
      </c>
      <c r="E8" s="4">
        <v>1054</v>
      </c>
      <c r="F8" s="4">
        <v>533</v>
      </c>
      <c r="G8" s="4">
        <v>1587</v>
      </c>
      <c r="H8" s="4">
        <v>1086</v>
      </c>
      <c r="I8" s="4">
        <v>802</v>
      </c>
      <c r="J8" s="4">
        <v>1888</v>
      </c>
    </row>
    <row r="9" spans="1:10" x14ac:dyDescent="0.15">
      <c r="A9" s="3" t="s">
        <v>5</v>
      </c>
      <c r="B9" s="4">
        <v>102</v>
      </c>
      <c r="C9" s="4">
        <v>436</v>
      </c>
      <c r="D9" s="4">
        <v>538</v>
      </c>
      <c r="E9" s="4">
        <v>979</v>
      </c>
      <c r="F9" s="4">
        <v>596</v>
      </c>
      <c r="G9" s="4">
        <v>1575</v>
      </c>
      <c r="H9" s="4">
        <v>1081</v>
      </c>
      <c r="I9" s="4">
        <v>1032</v>
      </c>
      <c r="J9" s="4">
        <v>2113</v>
      </c>
    </row>
    <row r="10" spans="1:10" x14ac:dyDescent="0.15">
      <c r="A10" s="3" t="s">
        <v>6</v>
      </c>
      <c r="B10" s="4">
        <v>13</v>
      </c>
      <c r="C10" s="4">
        <v>77</v>
      </c>
      <c r="D10" s="4">
        <v>90</v>
      </c>
      <c r="E10" s="4">
        <v>254</v>
      </c>
      <c r="F10" s="4">
        <v>120</v>
      </c>
      <c r="G10" s="4">
        <v>374</v>
      </c>
      <c r="H10" s="4">
        <v>267</v>
      </c>
      <c r="I10" s="4">
        <v>197</v>
      </c>
      <c r="J10" s="4">
        <v>464</v>
      </c>
    </row>
    <row r="11" spans="1:10" x14ac:dyDescent="0.15">
      <c r="A11" s="3" t="s">
        <v>7</v>
      </c>
      <c r="B11" s="4">
        <v>40</v>
      </c>
      <c r="C11" s="4">
        <v>176</v>
      </c>
      <c r="D11" s="4">
        <v>216</v>
      </c>
      <c r="E11" s="4">
        <v>426</v>
      </c>
      <c r="F11" s="4">
        <v>296</v>
      </c>
      <c r="G11" s="4">
        <v>722</v>
      </c>
      <c r="H11" s="4">
        <v>466</v>
      </c>
      <c r="I11" s="4">
        <v>472</v>
      </c>
      <c r="J11" s="4">
        <v>938</v>
      </c>
    </row>
    <row r="12" spans="1:10" x14ac:dyDescent="0.15">
      <c r="A12" s="3" t="s">
        <v>8</v>
      </c>
      <c r="B12" s="4">
        <v>9</v>
      </c>
      <c r="C12" s="4">
        <v>157</v>
      </c>
      <c r="D12" s="4">
        <v>166</v>
      </c>
      <c r="E12" s="4">
        <v>411</v>
      </c>
      <c r="F12" s="4">
        <v>233</v>
      </c>
      <c r="G12" s="4">
        <v>644</v>
      </c>
      <c r="H12" s="4">
        <v>420</v>
      </c>
      <c r="I12" s="4">
        <v>390</v>
      </c>
      <c r="J12" s="4">
        <v>810</v>
      </c>
    </row>
    <row r="13" spans="1:10" x14ac:dyDescent="0.15">
      <c r="A13" s="3" t="s">
        <v>9</v>
      </c>
      <c r="B13" s="4">
        <v>19</v>
      </c>
      <c r="C13" s="4">
        <v>144</v>
      </c>
      <c r="D13" s="4">
        <v>163</v>
      </c>
      <c r="E13" s="4">
        <v>235</v>
      </c>
      <c r="F13" s="4">
        <v>203</v>
      </c>
      <c r="G13" s="4">
        <v>438</v>
      </c>
      <c r="H13" s="4">
        <v>254</v>
      </c>
      <c r="I13" s="4">
        <v>347</v>
      </c>
      <c r="J13" s="4">
        <v>601</v>
      </c>
    </row>
    <row r="14" spans="1:10" x14ac:dyDescent="0.15">
      <c r="A14" s="5" t="s">
        <v>10</v>
      </c>
      <c r="B14" s="6">
        <f t="shared" ref="B14:J14" si="0">SUM(B5:B13)</f>
        <v>291</v>
      </c>
      <c r="C14" s="6">
        <f t="shared" si="0"/>
        <v>1816</v>
      </c>
      <c r="D14" s="6">
        <f t="shared" si="0"/>
        <v>2107</v>
      </c>
      <c r="E14" s="6">
        <f t="shared" si="0"/>
        <v>5261</v>
      </c>
      <c r="F14" s="6">
        <f t="shared" si="0"/>
        <v>3115</v>
      </c>
      <c r="G14" s="6">
        <f t="shared" si="0"/>
        <v>8376</v>
      </c>
      <c r="H14" s="6">
        <f t="shared" si="0"/>
        <v>5552</v>
      </c>
      <c r="I14" s="6">
        <f t="shared" si="0"/>
        <v>4931</v>
      </c>
      <c r="J14" s="6">
        <f t="shared" si="0"/>
        <v>10483</v>
      </c>
    </row>
    <row r="15" spans="1:10" x14ac:dyDescent="0.15">
      <c r="A15" s="5" t="s">
        <v>18</v>
      </c>
      <c r="B15" s="6">
        <v>48019</v>
      </c>
      <c r="C15" s="6">
        <v>18392</v>
      </c>
      <c r="D15" s="6">
        <v>23201</v>
      </c>
      <c r="E15" s="6">
        <v>37767</v>
      </c>
      <c r="F15" s="6">
        <v>24558</v>
      </c>
      <c r="G15" s="6">
        <v>62325</v>
      </c>
      <c r="H15" s="6">
        <v>42576</v>
      </c>
      <c r="I15" s="6">
        <v>42950</v>
      </c>
      <c r="J15" s="6">
        <v>85526</v>
      </c>
    </row>
    <row r="17" spans="1:1" x14ac:dyDescent="0.15">
      <c r="A17" s="9" t="s">
        <v>11</v>
      </c>
    </row>
    <row r="19" spans="1:1" x14ac:dyDescent="0.15">
      <c r="A19" s="13" t="s">
        <v>26</v>
      </c>
    </row>
    <row r="20" spans="1:1" x14ac:dyDescent="0.15">
      <c r="A20" s="11" t="s">
        <v>27</v>
      </c>
    </row>
  </sheetData>
  <mergeCells count="4">
    <mergeCell ref="H3:J3"/>
    <mergeCell ref="A3:A4"/>
    <mergeCell ref="B3:D3"/>
    <mergeCell ref="E3:G3"/>
  </mergeCells>
  <phoneticPr fontId="1" type="noConversion"/>
  <pageMargins left="0.75" right="0.75" top="1" bottom="1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baroni</dc:creator>
  <cp:lastModifiedBy>m.cavalli</cp:lastModifiedBy>
  <cp:lastPrinted>2010-11-04T15:26:00Z</cp:lastPrinted>
  <dcterms:created xsi:type="dcterms:W3CDTF">2009-10-22T10:20:28Z</dcterms:created>
  <dcterms:modified xsi:type="dcterms:W3CDTF">2023-12-06T08:06:15Z</dcterms:modified>
</cp:coreProperties>
</file>